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InspeccionServicio\Ficheros Series Anuales\Comunidades\Procesados\"/>
    </mc:Choice>
  </mc:AlternateContent>
  <bookViews>
    <workbookView xWindow="5775" yWindow="2520" windowWidth="28800" windowHeight="15435" tabRatio="628"/>
  </bookViews>
  <sheets>
    <sheet name="Introducción" sheetId="16" r:id="rId1"/>
    <sheet name="Serie Total" sheetId="15" r:id="rId2"/>
    <sheet name="Serie Civil" sheetId="11" r:id="rId3"/>
    <sheet name="Serie Penal" sheetId="12" r:id="rId4"/>
    <sheet name="Serie Contencioso" sheetId="13" r:id="rId5"/>
    <sheet name="Serie Social" sheetId="14" r:id="rId6"/>
    <sheet name="2023" sheetId="31" r:id="rId7"/>
    <sheet name="2022" sheetId="30" r:id="rId8"/>
    <sheet name="2021" sheetId="29" r:id="rId9"/>
    <sheet name="2020" sheetId="28" r:id="rId10"/>
    <sheet name="2019" sheetId="27" r:id="rId11"/>
    <sheet name="2018" sheetId="26" r:id="rId12"/>
    <sheet name="2017" sheetId="25" r:id="rId13"/>
    <sheet name="2016" sheetId="24" r:id="rId14"/>
    <sheet name="2015" sheetId="23" r:id="rId15"/>
    <sheet name="2014" sheetId="22" r:id="rId16"/>
    <sheet name="2013" sheetId="21" r:id="rId17"/>
    <sheet name="2012" sheetId="20" r:id="rId18"/>
    <sheet name="2011" sheetId="18" r:id="rId19"/>
    <sheet name="2010" sheetId="17" r:id="rId20"/>
    <sheet name="2009" sheetId="1" r:id="rId21"/>
    <sheet name="2008" sheetId="2" r:id="rId22"/>
    <sheet name="2007" sheetId="3" r:id="rId23"/>
    <sheet name="2006" sheetId="4" r:id="rId24"/>
    <sheet name="2005" sheetId="5" r:id="rId25"/>
    <sheet name="2004" sheetId="6" r:id="rId26"/>
    <sheet name="2003" sheetId="7" r:id="rId27"/>
    <sheet name="2002" sheetId="8" r:id="rId28"/>
    <sheet name="2001" sheetId="9" r:id="rId29"/>
  </sheets>
  <definedNames>
    <definedName name="_xlnm.Print_Area" localSheetId="18">'2011'!$B$8:$G$66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2" i="13" l="1"/>
  <c r="Y54" i="13"/>
  <c r="Y44" i="13"/>
  <c r="Y36" i="13"/>
  <c r="Y26" i="13"/>
  <c r="Y18" i="13"/>
  <c r="Y10" i="13"/>
  <c r="Y66" i="11"/>
  <c r="Y58" i="11"/>
  <c r="Y54" i="11"/>
  <c r="Y50" i="11"/>
  <c r="Y44" i="11"/>
  <c r="Y40" i="11"/>
  <c r="Y36" i="11"/>
  <c r="Y32" i="11"/>
  <c r="Y26" i="11"/>
  <c r="Y22" i="11"/>
  <c r="Y18" i="11"/>
  <c r="Y14" i="11"/>
  <c r="Y10" i="11"/>
  <c r="Y66" i="14"/>
  <c r="Y66" i="13"/>
  <c r="Y66" i="12"/>
  <c r="Y66" i="15"/>
  <c r="Y65" i="14"/>
  <c r="Y65" i="13"/>
  <c r="Y65" i="12"/>
  <c r="Y65" i="11"/>
  <c r="Y65" i="15"/>
  <c r="Y64" i="14"/>
  <c r="Y64" i="13"/>
  <c r="Y64" i="12"/>
  <c r="Y64" i="11"/>
  <c r="Y64" i="15"/>
  <c r="Y63" i="14"/>
  <c r="Y63" i="13"/>
  <c r="Y63" i="12"/>
  <c r="Y63" i="11"/>
  <c r="Y63" i="15"/>
  <c r="Y62" i="14"/>
  <c r="Y62" i="12"/>
  <c r="Y62" i="11"/>
  <c r="Y62" i="15"/>
  <c r="Y61" i="14"/>
  <c r="Y61" i="13"/>
  <c r="Y61" i="12"/>
  <c r="Y61" i="11"/>
  <c r="Y61" i="15"/>
  <c r="Y60" i="14"/>
  <c r="Y60" i="13"/>
  <c r="Y60" i="12"/>
  <c r="Y60" i="11"/>
  <c r="Y60" i="15"/>
  <c r="Y59" i="14"/>
  <c r="Y59" i="13"/>
  <c r="Y59" i="12"/>
  <c r="Y59" i="11"/>
  <c r="Y59" i="15"/>
  <c r="Y58" i="14"/>
  <c r="Y58" i="13"/>
  <c r="Y58" i="12"/>
  <c r="Y58" i="15"/>
  <c r="Y57" i="14"/>
  <c r="Y57" i="13"/>
  <c r="Y57" i="12"/>
  <c r="Y57" i="11"/>
  <c r="Y57" i="15"/>
  <c r="Y56" i="14"/>
  <c r="Y56" i="13"/>
  <c r="Y56" i="12"/>
  <c r="Y56" i="11"/>
  <c r="Y56" i="15"/>
  <c r="Y55" i="14"/>
  <c r="Y55" i="13"/>
  <c r="Y55" i="12"/>
  <c r="Y55" i="11"/>
  <c r="Y55" i="15"/>
  <c r="Y54" i="14"/>
  <c r="Y54" i="12"/>
  <c r="Y54" i="15"/>
  <c r="Y53" i="14"/>
  <c r="Y53" i="13"/>
  <c r="Y53" i="12"/>
  <c r="Y53" i="11"/>
  <c r="Y53" i="15"/>
  <c r="Y52" i="14"/>
  <c r="Y52" i="13"/>
  <c r="Y52" i="12"/>
  <c r="Y52" i="11"/>
  <c r="Y52" i="15"/>
  <c r="Y51" i="14"/>
  <c r="Y51" i="13"/>
  <c r="Y51" i="12"/>
  <c r="Y51" i="11"/>
  <c r="Y51" i="15"/>
  <c r="Y50" i="14"/>
  <c r="Y50" i="13"/>
  <c r="Y50" i="12"/>
  <c r="Y50" i="15"/>
  <c r="Y49" i="14"/>
  <c r="Y49" i="13"/>
  <c r="Y49" i="12"/>
  <c r="Y49" i="11"/>
  <c r="Y49" i="15"/>
  <c r="Y46" i="14"/>
  <c r="Y46" i="13"/>
  <c r="Y46" i="12"/>
  <c r="Y46" i="11"/>
  <c r="Y46" i="15"/>
  <c r="Y45" i="14"/>
  <c r="Y45" i="13"/>
  <c r="Y45" i="12"/>
  <c r="Y45" i="11"/>
  <c r="Y45" i="15"/>
  <c r="Y44" i="14"/>
  <c r="Y44" i="12"/>
  <c r="Y44" i="15"/>
  <c r="Y43" i="14"/>
  <c r="Y43" i="13"/>
  <c r="Y43" i="12"/>
  <c r="Y43" i="11"/>
  <c r="Y43" i="15"/>
  <c r="Y42" i="14"/>
  <c r="Y42" i="13"/>
  <c r="Y42" i="12"/>
  <c r="Y42" i="11"/>
  <c r="Y42" i="15"/>
  <c r="Y41" i="14"/>
  <c r="Y41" i="13"/>
  <c r="Y41" i="12"/>
  <c r="Y41" i="11"/>
  <c r="Y41" i="15"/>
  <c r="Y40" i="14"/>
  <c r="Y40" i="13"/>
  <c r="Y40" i="12"/>
  <c r="Y40" i="15"/>
  <c r="Y39" i="14"/>
  <c r="Y39" i="13"/>
  <c r="Y39" i="12"/>
  <c r="Y39" i="11"/>
  <c r="Y39" i="15"/>
  <c r="Y38" i="14"/>
  <c r="Y38" i="13"/>
  <c r="Y38" i="12"/>
  <c r="Y38" i="11"/>
  <c r="Y38" i="15"/>
  <c r="Y37" i="14"/>
  <c r="Y37" i="13"/>
  <c r="Y37" i="12"/>
  <c r="Y37" i="11"/>
  <c r="Y37" i="15"/>
  <c r="Y36" i="14"/>
  <c r="Y36" i="12"/>
  <c r="Y36" i="15"/>
  <c r="Y35" i="14"/>
  <c r="Y35" i="13"/>
  <c r="Y35" i="12"/>
  <c r="Y35" i="11"/>
  <c r="Y35" i="15"/>
  <c r="Y34" i="14"/>
  <c r="Y34" i="13"/>
  <c r="Y34" i="12"/>
  <c r="Y34" i="11"/>
  <c r="Y34" i="15"/>
  <c r="Y33" i="14"/>
  <c r="Y33" i="13"/>
  <c r="Y33" i="12"/>
  <c r="Y33" i="11"/>
  <c r="Y33" i="15"/>
  <c r="Y32" i="14"/>
  <c r="Y32" i="13"/>
  <c r="Y32" i="12"/>
  <c r="Y32" i="15"/>
  <c r="Y31" i="14"/>
  <c r="Y31" i="13"/>
  <c r="Y31" i="12"/>
  <c r="Y31" i="11"/>
  <c r="Y31" i="15"/>
  <c r="Y30" i="14"/>
  <c r="Y30" i="13"/>
  <c r="Y30" i="12"/>
  <c r="Y30" i="11"/>
  <c r="Y30" i="15"/>
  <c r="Y29" i="14"/>
  <c r="Y29" i="13"/>
  <c r="Y29" i="12"/>
  <c r="Y29" i="11"/>
  <c r="Y29" i="15"/>
  <c r="Y26" i="14"/>
  <c r="Y26" i="12"/>
  <c r="Y26" i="15"/>
  <c r="Y25" i="14"/>
  <c r="Y25" i="13"/>
  <c r="Y25" i="12"/>
  <c r="Y25" i="11"/>
  <c r="Y25" i="15"/>
  <c r="Y24" i="14"/>
  <c r="Y24" i="13"/>
  <c r="Y24" i="12"/>
  <c r="Y24" i="11"/>
  <c r="Y24" i="15"/>
  <c r="Y23" i="14"/>
  <c r="Y23" i="13"/>
  <c r="Y23" i="12"/>
  <c r="Y23" i="11"/>
  <c r="Y23" i="15"/>
  <c r="Y22" i="14"/>
  <c r="Y22" i="13"/>
  <c r="Y22" i="12"/>
  <c r="Y22" i="15"/>
  <c r="Y21" i="14"/>
  <c r="Y21" i="13"/>
  <c r="Y21" i="12"/>
  <c r="Y21" i="11"/>
  <c r="Y21" i="15"/>
  <c r="Y20" i="14"/>
  <c r="Y20" i="13"/>
  <c r="Y20" i="12"/>
  <c r="Y20" i="11"/>
  <c r="Y20" i="15"/>
  <c r="Y19" i="14"/>
  <c r="Y19" i="13"/>
  <c r="Y19" i="12"/>
  <c r="Y19" i="11"/>
  <c r="Y19" i="15"/>
  <c r="Y18" i="14"/>
  <c r="Y18" i="12"/>
  <c r="Y18" i="15"/>
  <c r="Y17" i="14"/>
  <c r="Y17" i="13"/>
  <c r="Y17" i="12"/>
  <c r="Y17" i="11"/>
  <c r="Y17" i="15"/>
  <c r="Y16" i="14"/>
  <c r="Y16" i="13"/>
  <c r="Y16" i="12"/>
  <c r="Y16" i="11"/>
  <c r="Y16" i="15"/>
  <c r="Y15" i="14"/>
  <c r="Y15" i="13"/>
  <c r="Y15" i="12"/>
  <c r="Y15" i="11"/>
  <c r="Y15" i="15"/>
  <c r="Y14" i="14"/>
  <c r="Y14" i="13"/>
  <c r="Y14" i="12"/>
  <c r="Y14" i="15"/>
  <c r="Y13" i="14"/>
  <c r="Y13" i="13"/>
  <c r="Y13" i="12"/>
  <c r="Y13" i="11"/>
  <c r="Y13" i="15"/>
  <c r="Y12" i="14"/>
  <c r="Y12" i="13"/>
  <c r="Y12" i="12"/>
  <c r="Y12" i="11"/>
  <c r="Y12" i="15"/>
  <c r="Y11" i="14"/>
  <c r="Y11" i="13"/>
  <c r="Y11" i="12"/>
  <c r="Y11" i="11"/>
  <c r="Y11" i="15"/>
  <c r="Y10" i="14"/>
  <c r="Y10" i="12"/>
  <c r="Y10" i="15"/>
  <c r="Y9" i="14"/>
  <c r="Y9" i="13"/>
  <c r="Y9" i="12"/>
  <c r="Y9" i="11"/>
  <c r="Y9" i="15"/>
  <c r="X66" i="11" l="1"/>
  <c r="X65" i="11"/>
  <c r="X64" i="11"/>
  <c r="X63" i="11"/>
  <c r="X62" i="11"/>
  <c r="X61" i="11"/>
  <c r="X60" i="11"/>
  <c r="X59" i="11"/>
  <c r="X58" i="11"/>
  <c r="X57" i="11"/>
  <c r="X56" i="11"/>
  <c r="X55" i="11"/>
  <c r="X54" i="11"/>
  <c r="X53" i="11"/>
  <c r="X52" i="11"/>
  <c r="X51" i="11"/>
  <c r="X50" i="11"/>
  <c r="X49" i="11"/>
  <c r="X46" i="11"/>
  <c r="X45" i="11"/>
  <c r="X44" i="11"/>
  <c r="X43" i="11"/>
  <c r="X42" i="11"/>
  <c r="X41" i="11"/>
  <c r="X40" i="11"/>
  <c r="X39" i="11"/>
  <c r="X38" i="11"/>
  <c r="X37" i="11"/>
  <c r="X36" i="11"/>
  <c r="X35" i="11"/>
  <c r="X34" i="11"/>
  <c r="X33" i="11"/>
  <c r="X32" i="11"/>
  <c r="X31" i="11"/>
  <c r="X30" i="11"/>
  <c r="X29" i="11"/>
  <c r="X57" i="14"/>
  <c r="X65" i="14"/>
  <c r="X35" i="14"/>
  <c r="X43" i="14"/>
  <c r="X13" i="14"/>
  <c r="X21" i="14"/>
  <c r="X51" i="13"/>
  <c r="X59" i="13"/>
  <c r="X49" i="13"/>
  <c r="X37" i="13"/>
  <c r="X45" i="13"/>
  <c r="X15" i="13"/>
  <c r="X23" i="13"/>
  <c r="X53" i="12"/>
  <c r="X61" i="12"/>
  <c r="X30" i="12"/>
  <c r="X38" i="12"/>
  <c r="X29" i="12"/>
  <c r="X17" i="12"/>
  <c r="X25" i="12"/>
  <c r="X66" i="14"/>
  <c r="X66" i="13"/>
  <c r="X66" i="12"/>
  <c r="X66" i="15"/>
  <c r="X65" i="13"/>
  <c r="X65" i="12"/>
  <c r="X65" i="15"/>
  <c r="X64" i="14"/>
  <c r="X64" i="13"/>
  <c r="X64" i="12"/>
  <c r="X64" i="15"/>
  <c r="X63" i="14"/>
  <c r="X63" i="13"/>
  <c r="X63" i="12"/>
  <c r="X63" i="15"/>
  <c r="X62" i="14"/>
  <c r="X62" i="13"/>
  <c r="X62" i="12"/>
  <c r="X62" i="15"/>
  <c r="X61" i="14"/>
  <c r="X61" i="13"/>
  <c r="X61" i="15"/>
  <c r="X60" i="14"/>
  <c r="X60" i="13"/>
  <c r="X60" i="12"/>
  <c r="X60" i="15"/>
  <c r="X59" i="14"/>
  <c r="X59" i="12"/>
  <c r="X59" i="15"/>
  <c r="X58" i="14"/>
  <c r="X58" i="13"/>
  <c r="X58" i="12"/>
  <c r="X58" i="15"/>
  <c r="X57" i="13"/>
  <c r="X57" i="12"/>
  <c r="X57" i="15"/>
  <c r="X56" i="14"/>
  <c r="X56" i="13"/>
  <c r="X56" i="12"/>
  <c r="X56" i="15"/>
  <c r="X55" i="14"/>
  <c r="X55" i="13"/>
  <c r="X55" i="12"/>
  <c r="X55" i="15"/>
  <c r="X54" i="14"/>
  <c r="X54" i="13"/>
  <c r="X54" i="12"/>
  <c r="X54" i="15"/>
  <c r="X53" i="14"/>
  <c r="X53" i="13"/>
  <c r="X53" i="15"/>
  <c r="X52" i="14"/>
  <c r="X52" i="13"/>
  <c r="X52" i="12"/>
  <c r="X52" i="15"/>
  <c r="X51" i="14"/>
  <c r="X51" i="12"/>
  <c r="X51" i="15"/>
  <c r="X50" i="14"/>
  <c r="X50" i="13"/>
  <c r="X50" i="12"/>
  <c r="X50" i="15"/>
  <c r="X49" i="14"/>
  <c r="X49" i="12"/>
  <c r="X49" i="15"/>
  <c r="X46" i="14"/>
  <c r="X46" i="13"/>
  <c r="X46" i="12"/>
  <c r="X46" i="15"/>
  <c r="X45" i="14"/>
  <c r="X45" i="12"/>
  <c r="X45" i="15"/>
  <c r="X44" i="14"/>
  <c r="X44" i="13"/>
  <c r="X44" i="12"/>
  <c r="X44" i="15"/>
  <c r="X43" i="13"/>
  <c r="X43" i="12"/>
  <c r="X43" i="15"/>
  <c r="X42" i="14"/>
  <c r="X42" i="13"/>
  <c r="X42" i="12"/>
  <c r="X42" i="15"/>
  <c r="X41" i="14"/>
  <c r="X41" i="13"/>
  <c r="X41" i="12"/>
  <c r="X41" i="15"/>
  <c r="X40" i="14"/>
  <c r="X40" i="13"/>
  <c r="X40" i="12"/>
  <c r="X40" i="15"/>
  <c r="X39" i="14"/>
  <c r="X39" i="13"/>
  <c r="X39" i="12"/>
  <c r="X39" i="15"/>
  <c r="X38" i="14"/>
  <c r="X38" i="13"/>
  <c r="X38" i="15"/>
  <c r="X37" i="14"/>
  <c r="X37" i="12"/>
  <c r="X37" i="15"/>
  <c r="X36" i="14"/>
  <c r="X36" i="13"/>
  <c r="X36" i="12"/>
  <c r="X36" i="15"/>
  <c r="X35" i="13"/>
  <c r="X35" i="12"/>
  <c r="X35" i="15"/>
  <c r="X34" i="14"/>
  <c r="X34" i="13"/>
  <c r="X34" i="12"/>
  <c r="X34" i="15"/>
  <c r="X33" i="14"/>
  <c r="X33" i="13"/>
  <c r="X33" i="12"/>
  <c r="X33" i="15"/>
  <c r="X32" i="14"/>
  <c r="X32" i="13"/>
  <c r="X32" i="12"/>
  <c r="X32" i="15"/>
  <c r="X31" i="14"/>
  <c r="X31" i="13"/>
  <c r="X31" i="12"/>
  <c r="X31" i="15"/>
  <c r="X30" i="14"/>
  <c r="X30" i="13"/>
  <c r="X30" i="15"/>
  <c r="X29" i="14"/>
  <c r="X29" i="13"/>
  <c r="X29" i="15"/>
  <c r="X26" i="14"/>
  <c r="X26" i="13"/>
  <c r="X26" i="12"/>
  <c r="X26" i="11"/>
  <c r="X26" i="15"/>
  <c r="X25" i="14"/>
  <c r="X25" i="13"/>
  <c r="X25" i="11"/>
  <c r="X25" i="15"/>
  <c r="X24" i="14"/>
  <c r="X24" i="13"/>
  <c r="X24" i="12"/>
  <c r="X24" i="11"/>
  <c r="X24" i="15"/>
  <c r="X23" i="14"/>
  <c r="X23" i="12"/>
  <c r="X23" i="11"/>
  <c r="X23" i="15"/>
  <c r="X22" i="14"/>
  <c r="X22" i="13"/>
  <c r="X22" i="12"/>
  <c r="X22" i="11"/>
  <c r="X22" i="15"/>
  <c r="X21" i="13"/>
  <c r="X21" i="12"/>
  <c r="X21" i="11"/>
  <c r="X21" i="15"/>
  <c r="X20" i="14"/>
  <c r="X20" i="13"/>
  <c r="X20" i="12"/>
  <c r="X20" i="11"/>
  <c r="X20" i="15"/>
  <c r="X19" i="14"/>
  <c r="X19" i="13"/>
  <c r="X19" i="12"/>
  <c r="X19" i="11"/>
  <c r="X19" i="15"/>
  <c r="X18" i="14"/>
  <c r="X18" i="13"/>
  <c r="X18" i="12"/>
  <c r="X18" i="11"/>
  <c r="X18" i="15"/>
  <c r="X17" i="14"/>
  <c r="X17" i="13"/>
  <c r="X17" i="11"/>
  <c r="X17" i="15"/>
  <c r="X16" i="14"/>
  <c r="X16" i="13"/>
  <c r="X16" i="12"/>
  <c r="X16" i="11"/>
  <c r="X16" i="15"/>
  <c r="X15" i="14"/>
  <c r="X15" i="12"/>
  <c r="X15" i="11"/>
  <c r="X15" i="15"/>
  <c r="X14" i="14"/>
  <c r="X14" i="13"/>
  <c r="X14" i="12"/>
  <c r="X14" i="11"/>
  <c r="X14" i="15"/>
  <c r="X13" i="13"/>
  <c r="X13" i="12"/>
  <c r="X13" i="11"/>
  <c r="X13" i="15"/>
  <c r="X12" i="14"/>
  <c r="X12" i="13"/>
  <c r="X12" i="12"/>
  <c r="X12" i="11"/>
  <c r="X12" i="15"/>
  <c r="X11" i="14"/>
  <c r="X11" i="13"/>
  <c r="X11" i="12"/>
  <c r="X11" i="11"/>
  <c r="X11" i="15"/>
  <c r="X10" i="14"/>
  <c r="X10" i="13"/>
  <c r="X10" i="12"/>
  <c r="X10" i="11"/>
  <c r="X10" i="15"/>
  <c r="X9" i="14"/>
  <c r="X9" i="13"/>
  <c r="X9" i="12"/>
  <c r="X9" i="11"/>
  <c r="X9" i="15"/>
  <c r="W66" i="14"/>
  <c r="W66" i="13"/>
  <c r="W66" i="12"/>
  <c r="W66" i="11"/>
  <c r="W66" i="15"/>
  <c r="W65" i="14"/>
  <c r="W65" i="13"/>
  <c r="W65" i="12"/>
  <c r="W65" i="11"/>
  <c r="W65" i="15"/>
  <c r="W64" i="14"/>
  <c r="W64" i="13"/>
  <c r="W64" i="12"/>
  <c r="W64" i="11"/>
  <c r="W64" i="15"/>
  <c r="W63" i="14"/>
  <c r="W63" i="13"/>
  <c r="W63" i="12"/>
  <c r="W63" i="11"/>
  <c r="W63" i="15"/>
  <c r="W62" i="14"/>
  <c r="W62" i="13"/>
  <c r="W62" i="12"/>
  <c r="W62" i="11"/>
  <c r="W62" i="15"/>
  <c r="W61" i="14"/>
  <c r="W61" i="13"/>
  <c r="W61" i="12"/>
  <c r="W61" i="11"/>
  <c r="W61" i="15"/>
  <c r="W60" i="14"/>
  <c r="W60" i="13"/>
  <c r="W60" i="12"/>
  <c r="W60" i="11"/>
  <c r="W60" i="15"/>
  <c r="W59" i="14"/>
  <c r="W59" i="13"/>
  <c r="W59" i="12"/>
  <c r="W59" i="11"/>
  <c r="W59" i="15"/>
  <c r="W58" i="14"/>
  <c r="W58" i="13"/>
  <c r="W58" i="12"/>
  <c r="W58" i="11"/>
  <c r="W58" i="15"/>
  <c r="W57" i="14"/>
  <c r="W57" i="13"/>
  <c r="W57" i="12"/>
  <c r="W57" i="11"/>
  <c r="W57" i="15"/>
  <c r="W56" i="14"/>
  <c r="W56" i="13"/>
  <c r="W56" i="12"/>
  <c r="W56" i="11"/>
  <c r="W56" i="15"/>
  <c r="W55" i="14"/>
  <c r="W55" i="13"/>
  <c r="W55" i="12"/>
  <c r="W55" i="11"/>
  <c r="W55" i="15"/>
  <c r="W54" i="14"/>
  <c r="W54" i="13"/>
  <c r="W54" i="12"/>
  <c r="W54" i="11"/>
  <c r="W54" i="15"/>
  <c r="W53" i="14"/>
  <c r="W53" i="13"/>
  <c r="W53" i="12"/>
  <c r="W53" i="11"/>
  <c r="W53" i="15"/>
  <c r="W52" i="14"/>
  <c r="W52" i="13"/>
  <c r="W52" i="12"/>
  <c r="W52" i="11"/>
  <c r="W52" i="15"/>
  <c r="W51" i="14"/>
  <c r="W51" i="13"/>
  <c r="W51" i="12"/>
  <c r="W51" i="11"/>
  <c r="W51" i="15"/>
  <c r="W50" i="14"/>
  <c r="W50" i="13"/>
  <c r="W50" i="12"/>
  <c r="W50" i="11"/>
  <c r="W50" i="15"/>
  <c r="W49" i="14"/>
  <c r="W49" i="13"/>
  <c r="W49" i="12"/>
  <c r="W49" i="11"/>
  <c r="W49" i="15"/>
  <c r="W46" i="14"/>
  <c r="W46" i="13"/>
  <c r="W46" i="12"/>
  <c r="W46" i="11"/>
  <c r="W46" i="15"/>
  <c r="W45" i="14"/>
  <c r="W45" i="13"/>
  <c r="W45" i="12"/>
  <c r="W45" i="11"/>
  <c r="W45" i="15"/>
  <c r="W44" i="14"/>
  <c r="W44" i="13"/>
  <c r="W44" i="12"/>
  <c r="W44" i="11"/>
  <c r="W44" i="15"/>
  <c r="W43" i="14"/>
  <c r="W43" i="13"/>
  <c r="W43" i="12"/>
  <c r="W43" i="11"/>
  <c r="W43" i="15"/>
  <c r="W42" i="14"/>
  <c r="W42" i="13"/>
  <c r="W42" i="12"/>
  <c r="W42" i="11"/>
  <c r="W42" i="15"/>
  <c r="W41" i="14"/>
  <c r="W41" i="13"/>
  <c r="W41" i="12"/>
  <c r="W41" i="11"/>
  <c r="W41" i="15"/>
  <c r="W40" i="14"/>
  <c r="W40" i="13"/>
  <c r="W40" i="12"/>
  <c r="W40" i="11"/>
  <c r="W40" i="15"/>
  <c r="W39" i="14"/>
  <c r="W39" i="13"/>
  <c r="W39" i="12"/>
  <c r="W39" i="11"/>
  <c r="W39" i="15"/>
  <c r="W38" i="14"/>
  <c r="W38" i="13"/>
  <c r="W38" i="12"/>
  <c r="W38" i="11"/>
  <c r="W38" i="15"/>
  <c r="W37" i="14"/>
  <c r="W37" i="13"/>
  <c r="W37" i="12"/>
  <c r="W37" i="11"/>
  <c r="W37" i="15"/>
  <c r="W36" i="14"/>
  <c r="W36" i="13"/>
  <c r="W36" i="12"/>
  <c r="W36" i="11"/>
  <c r="W36" i="15"/>
  <c r="W35" i="14"/>
  <c r="W35" i="13"/>
  <c r="W35" i="12"/>
  <c r="W35" i="11"/>
  <c r="W35" i="15"/>
  <c r="W34" i="14"/>
  <c r="W34" i="13"/>
  <c r="W34" i="12"/>
  <c r="W34" i="11"/>
  <c r="W34" i="15"/>
  <c r="W33" i="14"/>
  <c r="W33" i="13"/>
  <c r="W33" i="12"/>
  <c r="W33" i="11"/>
  <c r="W33" i="15"/>
  <c r="W32" i="14"/>
  <c r="W32" i="13"/>
  <c r="W32" i="12"/>
  <c r="W32" i="11"/>
  <c r="W32" i="15"/>
  <c r="W31" i="14"/>
  <c r="W31" i="13"/>
  <c r="W31" i="12"/>
  <c r="W31" i="11"/>
  <c r="W31" i="15"/>
  <c r="W30" i="14"/>
  <c r="W30" i="13"/>
  <c r="W30" i="12"/>
  <c r="W30" i="11"/>
  <c r="W30" i="15"/>
  <c r="W29" i="14"/>
  <c r="W29" i="13"/>
  <c r="W29" i="12"/>
  <c r="W29" i="11"/>
  <c r="W29" i="15"/>
  <c r="W26" i="14"/>
  <c r="W26" i="13"/>
  <c r="W26" i="12"/>
  <c r="W26" i="11"/>
  <c r="W26" i="15"/>
  <c r="W25" i="14"/>
  <c r="W25" i="13"/>
  <c r="W25" i="12"/>
  <c r="W25" i="11"/>
  <c r="W25" i="15"/>
  <c r="W24" i="14"/>
  <c r="W24" i="13"/>
  <c r="W24" i="12"/>
  <c r="W24" i="11"/>
  <c r="W24" i="15"/>
  <c r="W23" i="14"/>
  <c r="W23" i="13"/>
  <c r="W23" i="12"/>
  <c r="W23" i="11"/>
  <c r="W23" i="15"/>
  <c r="W22" i="14"/>
  <c r="W22" i="13"/>
  <c r="W22" i="12"/>
  <c r="W22" i="11"/>
  <c r="W22" i="15"/>
  <c r="W21" i="14"/>
  <c r="W21" i="13"/>
  <c r="W21" i="12"/>
  <c r="W21" i="11"/>
  <c r="W21" i="15"/>
  <c r="W20" i="14"/>
  <c r="W20" i="13"/>
  <c r="W20" i="12"/>
  <c r="W20" i="11"/>
  <c r="W20" i="15"/>
  <c r="W19" i="14"/>
  <c r="W19" i="13"/>
  <c r="W19" i="12"/>
  <c r="W19" i="11"/>
  <c r="W19" i="15"/>
  <c r="W18" i="14"/>
  <c r="W18" i="13"/>
  <c r="W18" i="12"/>
  <c r="W18" i="11"/>
  <c r="W18" i="15"/>
  <c r="W17" i="14"/>
  <c r="W17" i="13"/>
  <c r="W17" i="12"/>
  <c r="W17" i="11"/>
  <c r="W17" i="15"/>
  <c r="W16" i="14"/>
  <c r="W16" i="13"/>
  <c r="W16" i="12"/>
  <c r="W16" i="11"/>
  <c r="W16" i="15"/>
  <c r="W15" i="14"/>
  <c r="W15" i="13"/>
  <c r="W15" i="12"/>
  <c r="W15" i="11"/>
  <c r="W15" i="15"/>
  <c r="W14" i="14"/>
  <c r="W14" i="13"/>
  <c r="W14" i="12"/>
  <c r="W14" i="11"/>
  <c r="W14" i="15"/>
  <c r="W13" i="14"/>
  <c r="W13" i="13"/>
  <c r="W13" i="12"/>
  <c r="W13" i="11"/>
  <c r="W13" i="15"/>
  <c r="W12" i="14"/>
  <c r="W12" i="13"/>
  <c r="W12" i="12"/>
  <c r="W12" i="11"/>
  <c r="W12" i="15"/>
  <c r="W11" i="14"/>
  <c r="W11" i="13"/>
  <c r="W11" i="12"/>
  <c r="W11" i="11"/>
  <c r="W11" i="15"/>
  <c r="W10" i="14"/>
  <c r="W10" i="13"/>
  <c r="W10" i="12"/>
  <c r="W10" i="11"/>
  <c r="W10" i="15"/>
  <c r="W9" i="14"/>
  <c r="W9" i="13"/>
  <c r="W9" i="12"/>
  <c r="W9" i="11"/>
  <c r="W9" i="15"/>
  <c r="V66" i="14"/>
  <c r="V66" i="13"/>
  <c r="V66" i="12"/>
  <c r="V66" i="11"/>
  <c r="V66" i="15"/>
  <c r="V65" i="13"/>
  <c r="V65" i="12"/>
  <c r="V65" i="11"/>
  <c r="V65" i="15"/>
  <c r="V64" i="14"/>
  <c r="V64" i="13"/>
  <c r="V64" i="12"/>
  <c r="V64" i="15"/>
  <c r="V63" i="14"/>
  <c r="V63" i="12"/>
  <c r="V63" i="11"/>
  <c r="V63" i="15"/>
  <c r="V62" i="12"/>
  <c r="V62" i="11"/>
  <c r="V61" i="14"/>
  <c r="V61" i="13"/>
  <c r="V61" i="12"/>
  <c r="V61" i="11"/>
  <c r="V60" i="14"/>
  <c r="V60" i="13"/>
  <c r="V60" i="11"/>
  <c r="V60" i="15"/>
  <c r="V59" i="14"/>
  <c r="V59" i="13"/>
  <c r="V59" i="11"/>
  <c r="V59" i="15"/>
  <c r="V58" i="14"/>
  <c r="V58" i="13"/>
  <c r="V58" i="12"/>
  <c r="V58" i="11"/>
  <c r="V58" i="15"/>
  <c r="V57" i="13"/>
  <c r="V57" i="12"/>
  <c r="V57" i="11"/>
  <c r="V57" i="15"/>
  <c r="V56" i="14"/>
  <c r="V56" i="13"/>
  <c r="V56" i="12"/>
  <c r="V56" i="15"/>
  <c r="V55" i="14"/>
  <c r="V55" i="13"/>
  <c r="V55" i="11"/>
  <c r="V55" i="15"/>
  <c r="V54" i="14"/>
  <c r="V54" i="12"/>
  <c r="V54" i="11"/>
  <c r="V53" i="14"/>
  <c r="V53" i="13"/>
  <c r="V53" i="12"/>
  <c r="V53" i="11"/>
  <c r="V52" i="14"/>
  <c r="V52" i="13"/>
  <c r="V52" i="11"/>
  <c r="V52" i="15"/>
  <c r="V51" i="14"/>
  <c r="V51" i="13"/>
  <c r="V51" i="12"/>
  <c r="V51" i="11"/>
  <c r="V51" i="15"/>
  <c r="V50" i="14"/>
  <c r="V50" i="13"/>
  <c r="V50" i="12"/>
  <c r="V50" i="11"/>
  <c r="V50" i="15"/>
  <c r="V49" i="13"/>
  <c r="V49" i="12"/>
  <c r="V49" i="11"/>
  <c r="V49" i="15"/>
  <c r="V46" i="14"/>
  <c r="V46" i="13"/>
  <c r="V46" i="12"/>
  <c r="V46" i="15"/>
  <c r="V45" i="14"/>
  <c r="V45" i="13"/>
  <c r="V45" i="12"/>
  <c r="V45" i="11"/>
  <c r="V45" i="15"/>
  <c r="V44" i="14"/>
  <c r="V44" i="12"/>
  <c r="V44" i="11"/>
  <c r="V44" i="15"/>
  <c r="V43" i="14"/>
  <c r="V43" i="13"/>
  <c r="V43" i="12"/>
  <c r="V43" i="11"/>
  <c r="V42" i="14"/>
  <c r="V42" i="13"/>
  <c r="V42" i="12"/>
  <c r="V42" i="11"/>
  <c r="V42" i="15"/>
  <c r="V41" i="14"/>
  <c r="V41" i="13"/>
  <c r="V41" i="12"/>
  <c r="V41" i="11"/>
  <c r="V41" i="15"/>
  <c r="V40" i="14"/>
  <c r="V40" i="13"/>
  <c r="V40" i="12"/>
  <c r="V40" i="11"/>
  <c r="V40" i="15"/>
  <c r="V39" i="13"/>
  <c r="V39" i="12"/>
  <c r="V39" i="11"/>
  <c r="V39" i="15"/>
  <c r="V38" i="14"/>
  <c r="V38" i="13"/>
  <c r="V38" i="15"/>
  <c r="V37" i="14"/>
  <c r="V37" i="13"/>
  <c r="V37" i="12"/>
  <c r="V37" i="11"/>
  <c r="V37" i="15"/>
  <c r="V36" i="14"/>
  <c r="V36" i="12"/>
  <c r="V36" i="11"/>
  <c r="V36" i="15"/>
  <c r="V35" i="14"/>
  <c r="V35" i="13"/>
  <c r="V35" i="12"/>
  <c r="V35" i="11"/>
  <c r="V34" i="14"/>
  <c r="V34" i="13"/>
  <c r="V34" i="12"/>
  <c r="V34" i="11"/>
  <c r="V34" i="15"/>
  <c r="V33" i="14"/>
  <c r="V33" i="13"/>
  <c r="V33" i="11"/>
  <c r="V33" i="15"/>
  <c r="V32" i="14"/>
  <c r="V32" i="13"/>
  <c r="V32" i="12"/>
  <c r="V32" i="11"/>
  <c r="V32" i="15"/>
  <c r="V31" i="14"/>
  <c r="V31" i="13"/>
  <c r="V31" i="12"/>
  <c r="V31" i="11"/>
  <c r="V31" i="15"/>
  <c r="V30" i="14"/>
  <c r="V30" i="13"/>
  <c r="V30" i="12"/>
  <c r="V30" i="15"/>
  <c r="V29" i="14"/>
  <c r="V29" i="13"/>
  <c r="V29" i="12"/>
  <c r="V29" i="11"/>
  <c r="V29" i="15"/>
  <c r="V26" i="14"/>
  <c r="V26" i="12"/>
  <c r="V26" i="11"/>
  <c r="V26" i="15"/>
  <c r="V25" i="14"/>
  <c r="V25" i="13"/>
  <c r="V25" i="12"/>
  <c r="V25" i="11"/>
  <c r="V24" i="14"/>
  <c r="V24" i="13"/>
  <c r="V24" i="11"/>
  <c r="V24" i="15"/>
  <c r="V23" i="14"/>
  <c r="V23" i="13"/>
  <c r="V23" i="11"/>
  <c r="V23" i="15"/>
  <c r="V22" i="14"/>
  <c r="V22" i="13"/>
  <c r="V22" i="12"/>
  <c r="V22" i="11"/>
  <c r="V22" i="15"/>
  <c r="V21" i="13"/>
  <c r="V21" i="12"/>
  <c r="V21" i="11"/>
  <c r="V21" i="15"/>
  <c r="V20" i="14"/>
  <c r="V20" i="13"/>
  <c r="V20" i="12"/>
  <c r="V20" i="11"/>
  <c r="V20" i="15"/>
  <c r="V19" i="14"/>
  <c r="V19" i="13"/>
  <c r="V19" i="12"/>
  <c r="V19" i="11"/>
  <c r="V19" i="15"/>
  <c r="V18" i="14"/>
  <c r="V18" i="13"/>
  <c r="V18" i="12"/>
  <c r="V18" i="11"/>
  <c r="V18" i="15"/>
  <c r="V17" i="14"/>
  <c r="V17" i="13"/>
  <c r="V17" i="12"/>
  <c r="V17" i="11"/>
  <c r="V16" i="14"/>
  <c r="V16" i="13"/>
  <c r="V16" i="12"/>
  <c r="V16" i="11"/>
  <c r="V16" i="15"/>
  <c r="V15" i="14"/>
  <c r="V15" i="13"/>
  <c r="V15" i="11"/>
  <c r="V15" i="15"/>
  <c r="V14" i="14"/>
  <c r="V14" i="13"/>
  <c r="V14" i="12"/>
  <c r="V14" i="11"/>
  <c r="V14" i="15"/>
  <c r="V13" i="13"/>
  <c r="V13" i="12"/>
  <c r="V13" i="11"/>
  <c r="V13" i="15"/>
  <c r="V12" i="14"/>
  <c r="V12" i="13"/>
  <c r="V12" i="12"/>
  <c r="V12" i="11"/>
  <c r="V12" i="15"/>
  <c r="V11" i="14"/>
  <c r="V11" i="13"/>
  <c r="V11" i="12"/>
  <c r="V11" i="11"/>
  <c r="V11" i="15"/>
  <c r="V10" i="14"/>
  <c r="V10" i="13"/>
  <c r="V10" i="12"/>
  <c r="V10" i="11"/>
  <c r="V10" i="15"/>
  <c r="V9" i="14"/>
  <c r="V9" i="13"/>
  <c r="V9" i="12"/>
  <c r="V9" i="11"/>
  <c r="V65" i="14"/>
  <c r="V64" i="11"/>
  <c r="V63" i="13"/>
  <c r="V62" i="14"/>
  <c r="V62" i="13"/>
  <c r="V62" i="15"/>
  <c r="V61" i="15"/>
  <c r="V60" i="12"/>
  <c r="V59" i="12"/>
  <c r="V57" i="14"/>
  <c r="V56" i="11"/>
  <c r="V55" i="12"/>
  <c r="V54" i="13"/>
  <c r="V54" i="15"/>
  <c r="V53" i="15"/>
  <c r="V52" i="12"/>
  <c r="V49" i="14"/>
  <c r="V46" i="11"/>
  <c r="V44" i="13"/>
  <c r="V43" i="15"/>
  <c r="V39" i="14"/>
  <c r="V38" i="12"/>
  <c r="V38" i="11"/>
  <c r="V36" i="13"/>
  <c r="V35" i="15"/>
  <c r="V33" i="12"/>
  <c r="V30" i="11"/>
  <c r="V26" i="13"/>
  <c r="V25" i="15"/>
  <c r="V24" i="12"/>
  <c r="V23" i="12"/>
  <c r="V21" i="14"/>
  <c r="V17" i="15"/>
  <c r="V15" i="12"/>
  <c r="V13" i="14"/>
  <c r="V9" i="15"/>
  <c r="U66" i="14" l="1"/>
  <c r="U66" i="13"/>
  <c r="U66" i="12"/>
  <c r="U66" i="11"/>
  <c r="U66" i="15"/>
  <c r="U65" i="14"/>
  <c r="U65" i="13"/>
  <c r="U65" i="12"/>
  <c r="U65" i="11"/>
  <c r="U65" i="15"/>
  <c r="U64" i="14"/>
  <c r="U64" i="13"/>
  <c r="U64" i="12"/>
  <c r="U64" i="11"/>
  <c r="U64" i="15"/>
  <c r="U63" i="14"/>
  <c r="U63" i="13"/>
  <c r="U63" i="12"/>
  <c r="U63" i="11"/>
  <c r="U63" i="15"/>
  <c r="U62" i="14"/>
  <c r="U62" i="13"/>
  <c r="U62" i="12"/>
  <c r="U62" i="11"/>
  <c r="U62" i="15"/>
  <c r="U61" i="14"/>
  <c r="U61" i="13"/>
  <c r="U61" i="12"/>
  <c r="U61" i="11"/>
  <c r="U61" i="15"/>
  <c r="U60" i="14"/>
  <c r="U60" i="13"/>
  <c r="U60" i="12"/>
  <c r="U60" i="11"/>
  <c r="U60" i="15"/>
  <c r="U59" i="14"/>
  <c r="U59" i="13"/>
  <c r="U59" i="12"/>
  <c r="U59" i="11"/>
  <c r="U59" i="15"/>
  <c r="U58" i="14"/>
  <c r="U58" i="13"/>
  <c r="U58" i="12"/>
  <c r="U58" i="11"/>
  <c r="U58" i="15"/>
  <c r="U57" i="14"/>
  <c r="U57" i="13"/>
  <c r="U57" i="12"/>
  <c r="U57" i="11"/>
  <c r="U57" i="15"/>
  <c r="U56" i="14"/>
  <c r="U56" i="13"/>
  <c r="U56" i="12"/>
  <c r="U56" i="11"/>
  <c r="U56" i="15"/>
  <c r="U55" i="14"/>
  <c r="U55" i="13"/>
  <c r="U55" i="12"/>
  <c r="U55" i="11"/>
  <c r="U55" i="15"/>
  <c r="U54" i="14"/>
  <c r="U54" i="13"/>
  <c r="U54" i="12"/>
  <c r="U54" i="11"/>
  <c r="U54" i="15"/>
  <c r="U53" i="14"/>
  <c r="U53" i="13"/>
  <c r="U53" i="12"/>
  <c r="U53" i="11"/>
  <c r="U53" i="15"/>
  <c r="U52" i="14"/>
  <c r="U52" i="13"/>
  <c r="U52" i="12"/>
  <c r="U52" i="11"/>
  <c r="U52" i="15"/>
  <c r="U51" i="14"/>
  <c r="U51" i="13"/>
  <c r="U51" i="12"/>
  <c r="U51" i="11"/>
  <c r="U51" i="15"/>
  <c r="U50" i="14"/>
  <c r="U50" i="13"/>
  <c r="U50" i="12"/>
  <c r="U50" i="11"/>
  <c r="U50" i="15"/>
  <c r="U49" i="14"/>
  <c r="U49" i="13"/>
  <c r="U49" i="12"/>
  <c r="U49" i="11"/>
  <c r="U49" i="15"/>
  <c r="U46" i="14"/>
  <c r="U46" i="13"/>
  <c r="U46" i="12"/>
  <c r="U46" i="11"/>
  <c r="U46" i="15"/>
  <c r="U45" i="14"/>
  <c r="U45" i="13"/>
  <c r="U45" i="12"/>
  <c r="U45" i="11"/>
  <c r="U45" i="15"/>
  <c r="U44" i="14"/>
  <c r="U44" i="13"/>
  <c r="U44" i="12"/>
  <c r="U44" i="11"/>
  <c r="U44" i="15"/>
  <c r="U43" i="14"/>
  <c r="U43" i="13"/>
  <c r="U43" i="12"/>
  <c r="U43" i="11"/>
  <c r="U43" i="15"/>
  <c r="U42" i="14"/>
  <c r="U42" i="13"/>
  <c r="U42" i="12"/>
  <c r="U42" i="11"/>
  <c r="U42" i="15"/>
  <c r="U41" i="14"/>
  <c r="U41" i="13"/>
  <c r="U41" i="12"/>
  <c r="U41" i="11"/>
  <c r="U41" i="15"/>
  <c r="U40" i="14"/>
  <c r="U40" i="13"/>
  <c r="U40" i="12"/>
  <c r="U40" i="11"/>
  <c r="U40" i="15"/>
  <c r="U39" i="14"/>
  <c r="U39" i="13"/>
  <c r="U39" i="12"/>
  <c r="U39" i="11"/>
  <c r="U39" i="15"/>
  <c r="U38" i="14"/>
  <c r="U38" i="13"/>
  <c r="U38" i="12"/>
  <c r="U38" i="11"/>
  <c r="U38" i="15"/>
  <c r="U37" i="14"/>
  <c r="U37" i="13"/>
  <c r="U37" i="12"/>
  <c r="U37" i="11"/>
  <c r="U37" i="15"/>
  <c r="U36" i="14"/>
  <c r="U36" i="13"/>
  <c r="U36" i="12"/>
  <c r="U36" i="11"/>
  <c r="U36" i="15"/>
  <c r="U35" i="14"/>
  <c r="U35" i="13"/>
  <c r="U35" i="12"/>
  <c r="U35" i="11"/>
  <c r="U35" i="15"/>
  <c r="U34" i="14"/>
  <c r="U34" i="13"/>
  <c r="U34" i="12"/>
  <c r="U34" i="11"/>
  <c r="U34" i="15"/>
  <c r="U33" i="14"/>
  <c r="U33" i="13"/>
  <c r="U33" i="12"/>
  <c r="U33" i="11"/>
  <c r="U33" i="15"/>
  <c r="U32" i="14"/>
  <c r="U32" i="13"/>
  <c r="U32" i="12"/>
  <c r="U32" i="11"/>
  <c r="U32" i="15"/>
  <c r="U31" i="14"/>
  <c r="U31" i="13"/>
  <c r="U31" i="12"/>
  <c r="U31" i="11"/>
  <c r="U31" i="15"/>
  <c r="U30" i="14"/>
  <c r="U30" i="13"/>
  <c r="U30" i="12"/>
  <c r="U30" i="11"/>
  <c r="U30" i="15"/>
  <c r="U29" i="14"/>
  <c r="U29" i="13"/>
  <c r="U29" i="12"/>
  <c r="U29" i="11"/>
  <c r="U29" i="15"/>
  <c r="U26" i="14"/>
  <c r="U26" i="13"/>
  <c r="U26" i="12"/>
  <c r="U26" i="11"/>
  <c r="U26" i="15"/>
  <c r="U25" i="14"/>
  <c r="U25" i="13"/>
  <c r="U25" i="12"/>
  <c r="U25" i="11"/>
  <c r="U25" i="15"/>
  <c r="U24" i="14"/>
  <c r="U24" i="13"/>
  <c r="U24" i="12"/>
  <c r="U24" i="11"/>
  <c r="U24" i="15"/>
  <c r="U23" i="14"/>
  <c r="U23" i="13"/>
  <c r="U23" i="12"/>
  <c r="U23" i="11"/>
  <c r="U23" i="15"/>
  <c r="U22" i="14"/>
  <c r="U22" i="13"/>
  <c r="U22" i="12"/>
  <c r="U22" i="11"/>
  <c r="U22" i="15"/>
  <c r="U21" i="14"/>
  <c r="U21" i="13"/>
  <c r="U21" i="12"/>
  <c r="U21" i="11"/>
  <c r="U21" i="15"/>
  <c r="U20" i="14"/>
  <c r="U20" i="13"/>
  <c r="U20" i="12"/>
  <c r="U20" i="11"/>
  <c r="U20" i="15"/>
  <c r="U19" i="14"/>
  <c r="U19" i="13"/>
  <c r="U19" i="12"/>
  <c r="U19" i="11"/>
  <c r="U19" i="15"/>
  <c r="U18" i="14"/>
  <c r="U18" i="13"/>
  <c r="U18" i="12"/>
  <c r="U18" i="11"/>
  <c r="U18" i="15"/>
  <c r="U17" i="14"/>
  <c r="U17" i="13"/>
  <c r="U17" i="12"/>
  <c r="U17" i="11"/>
  <c r="U17" i="15"/>
  <c r="U16" i="14"/>
  <c r="U16" i="13"/>
  <c r="U16" i="12"/>
  <c r="U16" i="11"/>
  <c r="U16" i="15"/>
  <c r="U15" i="14"/>
  <c r="U15" i="13"/>
  <c r="U15" i="12"/>
  <c r="U15" i="11"/>
  <c r="U15" i="15"/>
  <c r="U14" i="14"/>
  <c r="U14" i="13"/>
  <c r="U14" i="12"/>
  <c r="U14" i="11"/>
  <c r="U14" i="15"/>
  <c r="U13" i="14"/>
  <c r="U13" i="13"/>
  <c r="U13" i="12"/>
  <c r="U13" i="11"/>
  <c r="U13" i="15"/>
  <c r="U12" i="14"/>
  <c r="U12" i="13"/>
  <c r="U12" i="12"/>
  <c r="U12" i="11"/>
  <c r="U12" i="15"/>
  <c r="U11" i="14"/>
  <c r="U11" i="13"/>
  <c r="U11" i="12"/>
  <c r="U11" i="11"/>
  <c r="U11" i="15"/>
  <c r="U10" i="14"/>
  <c r="U10" i="13"/>
  <c r="U10" i="12"/>
  <c r="U10" i="11"/>
  <c r="U10" i="15"/>
  <c r="U9" i="14"/>
  <c r="U9" i="13"/>
  <c r="U9" i="12"/>
  <c r="U9" i="11"/>
  <c r="U9" i="15"/>
  <c r="T66" i="14" l="1"/>
  <c r="T66" i="13"/>
  <c r="T66" i="12"/>
  <c r="T66" i="11"/>
  <c r="T66" i="15"/>
  <c r="T65" i="14"/>
  <c r="T65" i="13"/>
  <c r="T65" i="12"/>
  <c r="T65" i="11"/>
  <c r="T65" i="15"/>
  <c r="T64" i="14"/>
  <c r="T64" i="13"/>
  <c r="T64" i="12"/>
  <c r="T64" i="11"/>
  <c r="T64" i="15"/>
  <c r="T63" i="14"/>
  <c r="T63" i="13"/>
  <c r="T63" i="12"/>
  <c r="T63" i="11"/>
  <c r="T63" i="15"/>
  <c r="T62" i="14"/>
  <c r="T62" i="13"/>
  <c r="T62" i="12"/>
  <c r="T62" i="11"/>
  <c r="T62" i="15"/>
  <c r="T61" i="14"/>
  <c r="T61" i="13"/>
  <c r="T61" i="12"/>
  <c r="T61" i="11"/>
  <c r="T61" i="15"/>
  <c r="T60" i="14"/>
  <c r="T60" i="13"/>
  <c r="T60" i="12"/>
  <c r="T60" i="11"/>
  <c r="T60" i="15"/>
  <c r="T59" i="14"/>
  <c r="T59" i="13"/>
  <c r="T59" i="12"/>
  <c r="T59" i="11"/>
  <c r="T59" i="15"/>
  <c r="T58" i="14"/>
  <c r="T58" i="13"/>
  <c r="T58" i="12"/>
  <c r="T58" i="11"/>
  <c r="T58" i="15"/>
  <c r="T57" i="14"/>
  <c r="T57" i="13"/>
  <c r="T57" i="12"/>
  <c r="T57" i="11"/>
  <c r="T57" i="15"/>
  <c r="T56" i="14"/>
  <c r="T56" i="13"/>
  <c r="T56" i="12"/>
  <c r="T56" i="11"/>
  <c r="T56" i="15"/>
  <c r="T55" i="14"/>
  <c r="T55" i="13"/>
  <c r="T55" i="12"/>
  <c r="T55" i="11"/>
  <c r="T55" i="15"/>
  <c r="T54" i="14"/>
  <c r="T54" i="13"/>
  <c r="T54" i="12"/>
  <c r="T54" i="11"/>
  <c r="T54" i="15"/>
  <c r="T53" i="14"/>
  <c r="T53" i="13"/>
  <c r="T53" i="12"/>
  <c r="T53" i="11"/>
  <c r="T53" i="15"/>
  <c r="T52" i="14"/>
  <c r="T52" i="13"/>
  <c r="T52" i="12"/>
  <c r="T52" i="11"/>
  <c r="T52" i="15"/>
  <c r="T51" i="14"/>
  <c r="T51" i="13"/>
  <c r="T51" i="12"/>
  <c r="T51" i="11"/>
  <c r="T51" i="15"/>
  <c r="T50" i="14"/>
  <c r="T50" i="13"/>
  <c r="T50" i="12"/>
  <c r="T50" i="11"/>
  <c r="T50" i="15"/>
  <c r="T49" i="14"/>
  <c r="T49" i="13"/>
  <c r="T49" i="12"/>
  <c r="T49" i="11"/>
  <c r="T49" i="15"/>
  <c r="T46" i="14"/>
  <c r="T46" i="13"/>
  <c r="T46" i="12"/>
  <c r="T46" i="11"/>
  <c r="T46" i="15"/>
  <c r="T45" i="14"/>
  <c r="T45" i="13"/>
  <c r="T45" i="12"/>
  <c r="T45" i="11"/>
  <c r="T45" i="15"/>
  <c r="T44" i="14"/>
  <c r="T44" i="13"/>
  <c r="T44" i="12"/>
  <c r="T44" i="11"/>
  <c r="T44" i="15"/>
  <c r="T43" i="14"/>
  <c r="T43" i="13"/>
  <c r="T43" i="12"/>
  <c r="T43" i="11"/>
  <c r="T43" i="15"/>
  <c r="T42" i="14"/>
  <c r="T42" i="13"/>
  <c r="T42" i="12"/>
  <c r="T42" i="11"/>
  <c r="T42" i="15"/>
  <c r="T41" i="14"/>
  <c r="T41" i="13"/>
  <c r="T41" i="12"/>
  <c r="T41" i="11"/>
  <c r="T41" i="15"/>
  <c r="T40" i="14"/>
  <c r="T40" i="13"/>
  <c r="T40" i="12"/>
  <c r="T40" i="11"/>
  <c r="T40" i="15"/>
  <c r="T39" i="14"/>
  <c r="T39" i="13"/>
  <c r="T39" i="12"/>
  <c r="T39" i="11"/>
  <c r="T39" i="15"/>
  <c r="T38" i="14"/>
  <c r="T38" i="13"/>
  <c r="T38" i="12"/>
  <c r="T38" i="11"/>
  <c r="T38" i="15"/>
  <c r="T37" i="14"/>
  <c r="T37" i="13"/>
  <c r="T37" i="12"/>
  <c r="T37" i="11"/>
  <c r="T37" i="15"/>
  <c r="T36" i="14"/>
  <c r="T36" i="13"/>
  <c r="T36" i="12"/>
  <c r="T36" i="11"/>
  <c r="T36" i="15"/>
  <c r="T35" i="14"/>
  <c r="T35" i="13"/>
  <c r="T35" i="12"/>
  <c r="T35" i="11"/>
  <c r="T35" i="15"/>
  <c r="T34" i="14"/>
  <c r="T34" i="13"/>
  <c r="T34" i="12"/>
  <c r="T34" i="11"/>
  <c r="T34" i="15"/>
  <c r="T33" i="14"/>
  <c r="T33" i="13"/>
  <c r="T33" i="12"/>
  <c r="T33" i="11"/>
  <c r="T33" i="15"/>
  <c r="T32" i="14"/>
  <c r="T32" i="13"/>
  <c r="T32" i="12"/>
  <c r="T32" i="11"/>
  <c r="T32" i="15"/>
  <c r="T31" i="14"/>
  <c r="T31" i="13"/>
  <c r="T31" i="12"/>
  <c r="T31" i="11"/>
  <c r="T31" i="15"/>
  <c r="T30" i="14"/>
  <c r="T30" i="13"/>
  <c r="T30" i="12"/>
  <c r="T30" i="11"/>
  <c r="T30" i="15"/>
  <c r="T29" i="14"/>
  <c r="T29" i="13"/>
  <c r="T29" i="12"/>
  <c r="T29" i="11"/>
  <c r="T29" i="15"/>
  <c r="T26" i="14"/>
  <c r="T26" i="13"/>
  <c r="T26" i="12"/>
  <c r="T26" i="11"/>
  <c r="T26" i="15"/>
  <c r="T25" i="14"/>
  <c r="T25" i="13"/>
  <c r="T25" i="12"/>
  <c r="T25" i="11"/>
  <c r="T25" i="15"/>
  <c r="T24" i="14"/>
  <c r="T24" i="13"/>
  <c r="T24" i="12"/>
  <c r="T24" i="11"/>
  <c r="T24" i="15"/>
  <c r="T23" i="14"/>
  <c r="T23" i="13"/>
  <c r="T23" i="12"/>
  <c r="T23" i="11"/>
  <c r="T23" i="15"/>
  <c r="T22" i="14"/>
  <c r="T22" i="13"/>
  <c r="T22" i="12"/>
  <c r="T22" i="11"/>
  <c r="T22" i="15"/>
  <c r="T21" i="14"/>
  <c r="T21" i="13"/>
  <c r="T21" i="12"/>
  <c r="T21" i="11"/>
  <c r="T21" i="15"/>
  <c r="T20" i="14"/>
  <c r="T20" i="13"/>
  <c r="T20" i="12"/>
  <c r="T20" i="11"/>
  <c r="T20" i="15"/>
  <c r="T19" i="14"/>
  <c r="T19" i="13"/>
  <c r="T19" i="12"/>
  <c r="T19" i="11"/>
  <c r="T19" i="15"/>
  <c r="T18" i="14"/>
  <c r="T18" i="13"/>
  <c r="T18" i="12"/>
  <c r="T18" i="11"/>
  <c r="T18" i="15"/>
  <c r="T17" i="14"/>
  <c r="T17" i="13"/>
  <c r="T17" i="12"/>
  <c r="T17" i="11"/>
  <c r="T17" i="15"/>
  <c r="T16" i="14"/>
  <c r="T16" i="13"/>
  <c r="T16" i="12"/>
  <c r="T16" i="11"/>
  <c r="T16" i="15"/>
  <c r="T15" i="14"/>
  <c r="T15" i="13"/>
  <c r="T15" i="12"/>
  <c r="T15" i="11"/>
  <c r="T15" i="15"/>
  <c r="T14" i="14"/>
  <c r="T14" i="13"/>
  <c r="T14" i="12"/>
  <c r="T14" i="11"/>
  <c r="T14" i="15"/>
  <c r="T13" i="14"/>
  <c r="T13" i="13"/>
  <c r="T13" i="12"/>
  <c r="T13" i="11"/>
  <c r="T13" i="15"/>
  <c r="T12" i="14"/>
  <c r="T12" i="13"/>
  <c r="T12" i="12"/>
  <c r="T12" i="11"/>
  <c r="T12" i="15"/>
  <c r="T11" i="14"/>
  <c r="T11" i="13"/>
  <c r="T11" i="12"/>
  <c r="T11" i="11"/>
  <c r="T11" i="15"/>
  <c r="T10" i="14"/>
  <c r="T10" i="13"/>
  <c r="T10" i="12"/>
  <c r="T10" i="11"/>
  <c r="T10" i="15"/>
  <c r="T9" i="14"/>
  <c r="T9" i="13"/>
  <c r="T9" i="12"/>
  <c r="T9" i="11"/>
  <c r="T9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R4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29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S66" i="14"/>
  <c r="S66" i="13"/>
  <c r="S66" i="12"/>
  <c r="S66" i="15"/>
  <c r="S46" i="14"/>
  <c r="S46" i="13"/>
  <c r="S46" i="12"/>
  <c r="S46" i="11"/>
  <c r="S46" i="15"/>
  <c r="S26" i="14"/>
  <c r="S26" i="13"/>
  <c r="S26" i="12"/>
  <c r="S26" i="15"/>
  <c r="S66" i="11"/>
  <c r="S26" i="11"/>
  <c r="S64" i="14"/>
  <c r="S64" i="13"/>
  <c r="S64" i="12"/>
  <c r="S64" i="11"/>
  <c r="S64" i="15"/>
  <c r="S44" i="14"/>
  <c r="S44" i="13"/>
  <c r="S44" i="12"/>
  <c r="S44" i="11"/>
  <c r="S44" i="15"/>
  <c r="S24" i="14"/>
  <c r="S24" i="13"/>
  <c r="S24" i="12"/>
  <c r="S24" i="11"/>
  <c r="S24" i="15"/>
  <c r="S63" i="14"/>
  <c r="S63" i="13"/>
  <c r="S63" i="12"/>
  <c r="S63" i="11"/>
  <c r="S63" i="15"/>
  <c r="S43" i="14"/>
  <c r="S43" i="13"/>
  <c r="S43" i="12"/>
  <c r="S43" i="11"/>
  <c r="S43" i="15"/>
  <c r="S23" i="14"/>
  <c r="S23" i="13"/>
  <c r="S23" i="12"/>
  <c r="S23" i="11"/>
  <c r="S23" i="15"/>
  <c r="S61" i="14"/>
  <c r="S61" i="13"/>
  <c r="S61" i="12"/>
  <c r="S61" i="11"/>
  <c r="S61" i="15"/>
  <c r="S41" i="14"/>
  <c r="S41" i="13"/>
  <c r="S41" i="12"/>
  <c r="S41" i="11"/>
  <c r="S41" i="15"/>
  <c r="S21" i="14"/>
  <c r="S21" i="13"/>
  <c r="S21" i="12"/>
  <c r="S21" i="11"/>
  <c r="S21" i="15"/>
  <c r="S65" i="14"/>
  <c r="S65" i="13"/>
  <c r="S65" i="12"/>
  <c r="S65" i="11"/>
  <c r="S65" i="15"/>
  <c r="S45" i="14"/>
  <c r="S45" i="13"/>
  <c r="S45" i="12"/>
  <c r="S45" i="11"/>
  <c r="S45" i="15"/>
  <c r="S25" i="14"/>
  <c r="S25" i="13"/>
  <c r="S25" i="12"/>
  <c r="S25" i="11"/>
  <c r="S25" i="15"/>
  <c r="S55" i="14"/>
  <c r="S55" i="13"/>
  <c r="S55" i="12"/>
  <c r="S55" i="11"/>
  <c r="S55" i="15"/>
  <c r="S35" i="14"/>
  <c r="S35" i="13"/>
  <c r="S35" i="12"/>
  <c r="S35" i="11"/>
  <c r="S35" i="15"/>
  <c r="S15" i="14"/>
  <c r="S15" i="13"/>
  <c r="S15" i="12"/>
  <c r="S15" i="11"/>
  <c r="S15" i="15"/>
  <c r="S52" i="14"/>
  <c r="S52" i="13"/>
  <c r="S52" i="12"/>
  <c r="S52" i="11"/>
  <c r="S52" i="15"/>
  <c r="S32" i="14"/>
  <c r="S32" i="13"/>
  <c r="S32" i="12"/>
  <c r="S32" i="11"/>
  <c r="S32" i="15"/>
  <c r="S12" i="14"/>
  <c r="S12" i="13"/>
  <c r="S12" i="12"/>
  <c r="S12" i="11"/>
  <c r="S12" i="15"/>
  <c r="S56" i="14"/>
  <c r="S56" i="13"/>
  <c r="S56" i="12"/>
  <c r="S56" i="11"/>
  <c r="S56" i="15"/>
  <c r="S36" i="14"/>
  <c r="S36" i="13"/>
  <c r="S36" i="12"/>
  <c r="S36" i="11"/>
  <c r="S36" i="15"/>
  <c r="S16" i="14"/>
  <c r="S16" i="13"/>
  <c r="S16" i="12"/>
  <c r="S16" i="11"/>
  <c r="S16" i="15"/>
  <c r="S62" i="14"/>
  <c r="S62" i="13"/>
  <c r="S62" i="12"/>
  <c r="S62" i="11"/>
  <c r="S62" i="15"/>
  <c r="S60" i="14"/>
  <c r="S60" i="13"/>
  <c r="S60" i="12"/>
  <c r="S60" i="11"/>
  <c r="S60" i="15"/>
  <c r="S59" i="14"/>
  <c r="S59" i="13"/>
  <c r="S59" i="12"/>
  <c r="S59" i="11"/>
  <c r="S59" i="15"/>
  <c r="S58" i="14"/>
  <c r="S58" i="13"/>
  <c r="S58" i="12"/>
  <c r="S58" i="11"/>
  <c r="S58" i="15"/>
  <c r="S57" i="14"/>
  <c r="S57" i="13"/>
  <c r="S57" i="12"/>
  <c r="S57" i="11"/>
  <c r="S57" i="15"/>
  <c r="S54" i="14"/>
  <c r="S54" i="13"/>
  <c r="S54" i="12"/>
  <c r="S54" i="11"/>
  <c r="S54" i="15"/>
  <c r="S53" i="14"/>
  <c r="S53" i="13"/>
  <c r="S53" i="12"/>
  <c r="S53" i="11"/>
  <c r="S53" i="15"/>
  <c r="S51" i="14"/>
  <c r="S51" i="13"/>
  <c r="S51" i="12"/>
  <c r="S51" i="11"/>
  <c r="S51" i="15"/>
  <c r="S50" i="14"/>
  <c r="S50" i="13"/>
  <c r="S50" i="12"/>
  <c r="S50" i="11"/>
  <c r="S50" i="15"/>
  <c r="S49" i="14"/>
  <c r="S49" i="13"/>
  <c r="S49" i="12"/>
  <c r="S49" i="11"/>
  <c r="S49" i="15"/>
  <c r="S42" i="14"/>
  <c r="S42" i="13"/>
  <c r="S42" i="12"/>
  <c r="S42" i="11"/>
  <c r="S42" i="15"/>
  <c r="S40" i="14"/>
  <c r="S40" i="13"/>
  <c r="S40" i="12"/>
  <c r="S40" i="11"/>
  <c r="S40" i="15"/>
  <c r="S39" i="14"/>
  <c r="S39" i="13"/>
  <c r="S39" i="12"/>
  <c r="S39" i="11"/>
  <c r="S39" i="15"/>
  <c r="S38" i="14"/>
  <c r="S38" i="13"/>
  <c r="S38" i="12"/>
  <c r="S38" i="11"/>
  <c r="S38" i="15"/>
  <c r="S37" i="14"/>
  <c r="S37" i="13"/>
  <c r="S37" i="12"/>
  <c r="S37" i="11"/>
  <c r="S37" i="15"/>
  <c r="S34" i="14"/>
  <c r="S34" i="13"/>
  <c r="S34" i="12"/>
  <c r="S34" i="11"/>
  <c r="S34" i="15"/>
  <c r="S33" i="14"/>
  <c r="S33" i="13"/>
  <c r="S33" i="12"/>
  <c r="S33" i="11"/>
  <c r="S33" i="15"/>
  <c r="S31" i="14"/>
  <c r="S31" i="13"/>
  <c r="S31" i="12"/>
  <c r="S31" i="11"/>
  <c r="S31" i="15"/>
  <c r="S30" i="14"/>
  <c r="S30" i="13"/>
  <c r="S30" i="12"/>
  <c r="S30" i="11"/>
  <c r="S30" i="15"/>
  <c r="S29" i="14"/>
  <c r="S29" i="13"/>
  <c r="S29" i="12"/>
  <c r="S29" i="11"/>
  <c r="S29" i="15"/>
  <c r="S22" i="14"/>
  <c r="S22" i="13"/>
  <c r="S22" i="12"/>
  <c r="S22" i="11"/>
  <c r="S22" i="15"/>
  <c r="S20" i="14"/>
  <c r="S20" i="13"/>
  <c r="S20" i="12"/>
  <c r="S20" i="11"/>
  <c r="S20" i="15"/>
  <c r="S19" i="14"/>
  <c r="S19" i="13"/>
  <c r="S19" i="12"/>
  <c r="S19" i="11"/>
  <c r="S19" i="15"/>
  <c r="S18" i="14"/>
  <c r="S18" i="13"/>
  <c r="S18" i="12"/>
  <c r="S18" i="11"/>
  <c r="S18" i="15"/>
  <c r="S17" i="14"/>
  <c r="S17" i="13"/>
  <c r="S17" i="12"/>
  <c r="S17" i="11"/>
  <c r="S17" i="15"/>
  <c r="S14" i="14"/>
  <c r="S14" i="13"/>
  <c r="S14" i="12"/>
  <c r="S14" i="11"/>
  <c r="S14" i="15"/>
  <c r="S13" i="14"/>
  <c r="S13" i="13"/>
  <c r="S13" i="12"/>
  <c r="S13" i="11"/>
  <c r="S13" i="15"/>
  <c r="S11" i="14"/>
  <c r="S11" i="13"/>
  <c r="S11" i="12"/>
  <c r="S11" i="11"/>
  <c r="S11" i="15"/>
  <c r="S10" i="14"/>
  <c r="S10" i="13"/>
  <c r="S10" i="12"/>
  <c r="S10" i="11"/>
  <c r="S10" i="15"/>
  <c r="S9" i="14"/>
  <c r="S9" i="13"/>
  <c r="S9" i="12"/>
  <c r="S9" i="11"/>
  <c r="S9" i="15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6" i="13"/>
  <c r="R25" i="13"/>
  <c r="R24" i="13"/>
  <c r="R23" i="13"/>
  <c r="R22" i="13"/>
  <c r="R21" i="13"/>
  <c r="R20" i="13"/>
  <c r="R19" i="13"/>
  <c r="R18" i="13"/>
  <c r="R16" i="13"/>
  <c r="R15" i="13"/>
  <c r="R14" i="13"/>
  <c r="R13" i="13"/>
  <c r="R12" i="13"/>
  <c r="R11" i="13"/>
  <c r="R10" i="13"/>
  <c r="R9" i="13"/>
  <c r="R66" i="12"/>
  <c r="R65" i="12"/>
  <c r="R64" i="12"/>
  <c r="R63" i="12"/>
  <c r="R62" i="12"/>
  <c r="R61" i="12"/>
  <c r="R60" i="12"/>
  <c r="R59" i="12"/>
  <c r="R58" i="12"/>
  <c r="R57" i="12"/>
  <c r="R56" i="12"/>
  <c r="R55" i="12"/>
  <c r="R54" i="12"/>
  <c r="R53" i="12"/>
  <c r="R52" i="12"/>
  <c r="R51" i="12"/>
  <c r="R50" i="12"/>
  <c r="R49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66" i="11"/>
  <c r="R65" i="11"/>
  <c r="R64" i="11"/>
  <c r="R63" i="11"/>
  <c r="R62" i="11"/>
  <c r="R61" i="11"/>
  <c r="R60" i="11"/>
  <c r="R59" i="11"/>
  <c r="R58" i="11"/>
  <c r="R57" i="11"/>
  <c r="R56" i="11"/>
  <c r="R55" i="11"/>
  <c r="R54" i="11"/>
  <c r="R53" i="11"/>
  <c r="R52" i="11"/>
  <c r="R51" i="11"/>
  <c r="R50" i="11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66" i="15"/>
  <c r="R49" i="15"/>
  <c r="R10" i="15"/>
  <c r="R11" i="15"/>
  <c r="R12" i="15"/>
  <c r="R13" i="15"/>
  <c r="R14" i="15"/>
  <c r="R17" i="15"/>
  <c r="R18" i="15"/>
  <c r="R19" i="15"/>
  <c r="R20" i="15"/>
  <c r="R21" i="15"/>
  <c r="R22" i="15"/>
  <c r="R23" i="15"/>
  <c r="R24" i="15"/>
  <c r="R25" i="15"/>
  <c r="R26" i="15"/>
  <c r="R9" i="15"/>
  <c r="Q64" i="14"/>
  <c r="Q60" i="14"/>
  <c r="Q59" i="14"/>
  <c r="Q56" i="14"/>
  <c r="Q52" i="14"/>
  <c r="Q46" i="14"/>
  <c r="Q42" i="14"/>
  <c r="Q38" i="14"/>
  <c r="Q34" i="14"/>
  <c r="Q30" i="14"/>
  <c r="Q24" i="14"/>
  <c r="Q23" i="14"/>
  <c r="Q20" i="14"/>
  <c r="Q19" i="14"/>
  <c r="Q16" i="14"/>
  <c r="Q15" i="14"/>
  <c r="Q12" i="14"/>
  <c r="Q11" i="14"/>
  <c r="Q66" i="13"/>
  <c r="Q65" i="13"/>
  <c r="Q62" i="13"/>
  <c r="Q61" i="13"/>
  <c r="Q58" i="13"/>
  <c r="Q57" i="13"/>
  <c r="Q54" i="13"/>
  <c r="Q53" i="13"/>
  <c r="Q50" i="13"/>
  <c r="Q49" i="13"/>
  <c r="Q44" i="13"/>
  <c r="Q43" i="13"/>
  <c r="Q40" i="13"/>
  <c r="Q39" i="13"/>
  <c r="Q36" i="13"/>
  <c r="Q35" i="13"/>
  <c r="Q32" i="13"/>
  <c r="Q31" i="13"/>
  <c r="Q26" i="13"/>
  <c r="Q25" i="13"/>
  <c r="Q21" i="13"/>
  <c r="Q13" i="13"/>
  <c r="Q9" i="13"/>
  <c r="Q64" i="12"/>
  <c r="Q63" i="12"/>
  <c r="Q59" i="12"/>
  <c r="Q55" i="12"/>
  <c r="Q51" i="12"/>
  <c r="Q45" i="12"/>
  <c r="Q41" i="12"/>
  <c r="Q37" i="12"/>
  <c r="Q33" i="12"/>
  <c r="Q29" i="12"/>
  <c r="Q54" i="11"/>
  <c r="Q43" i="11"/>
  <c r="Q36" i="11"/>
  <c r="Q22" i="11"/>
  <c r="Q18" i="11"/>
  <c r="Q14" i="11"/>
  <c r="Q10" i="11"/>
  <c r="Q64" i="15"/>
  <c r="Q60" i="15"/>
  <c r="Q59" i="15"/>
  <c r="Q56" i="15"/>
  <c r="Q52" i="15"/>
  <c r="Q51" i="15"/>
  <c r="Q24" i="15"/>
  <c r="Q23" i="15"/>
  <c r="Q20" i="15"/>
  <c r="Q19" i="15"/>
  <c r="Q12" i="15"/>
  <c r="Q11" i="15"/>
  <c r="Q26" i="15"/>
  <c r="Q66" i="14"/>
  <c r="Q66" i="12"/>
  <c r="Q66" i="11"/>
  <c r="Q66" i="15"/>
  <c r="Q65" i="14"/>
  <c r="Q65" i="12"/>
  <c r="Q65" i="11"/>
  <c r="Q65" i="15"/>
  <c r="Q64" i="13"/>
  <c r="Q64" i="11"/>
  <c r="Q63" i="14"/>
  <c r="Q63" i="13"/>
  <c r="Q63" i="11"/>
  <c r="Q63" i="15"/>
  <c r="Q62" i="14"/>
  <c r="Q62" i="12"/>
  <c r="Q62" i="11"/>
  <c r="Q62" i="15"/>
  <c r="Q61" i="14"/>
  <c r="Q61" i="12"/>
  <c r="Q61" i="11"/>
  <c r="Q61" i="15"/>
  <c r="Q60" i="13"/>
  <c r="Q60" i="12"/>
  <c r="Q60" i="11"/>
  <c r="Q59" i="13"/>
  <c r="Q59" i="11"/>
  <c r="Q58" i="14"/>
  <c r="Q58" i="12"/>
  <c r="Q58" i="11"/>
  <c r="Q58" i="15"/>
  <c r="Q57" i="14"/>
  <c r="Q57" i="12"/>
  <c r="Q57" i="11"/>
  <c r="Q57" i="15"/>
  <c r="Q56" i="13"/>
  <c r="Q56" i="12"/>
  <c r="Q56" i="11"/>
  <c r="Q55" i="14"/>
  <c r="Q55" i="13"/>
  <c r="Q55" i="11"/>
  <c r="Q55" i="15"/>
  <c r="Q54" i="14"/>
  <c r="Q54" i="12"/>
  <c r="Q54" i="15"/>
  <c r="Q53" i="14"/>
  <c r="Q53" i="12"/>
  <c r="Q53" i="11"/>
  <c r="Q53" i="15"/>
  <c r="Q52" i="13"/>
  <c r="Q52" i="12"/>
  <c r="Q52" i="11"/>
  <c r="Q51" i="14"/>
  <c r="Q51" i="13"/>
  <c r="Q51" i="11"/>
  <c r="Q50" i="14"/>
  <c r="Q50" i="12"/>
  <c r="Q50" i="11"/>
  <c r="Q50" i="15"/>
  <c r="Q49" i="14"/>
  <c r="Q49" i="12"/>
  <c r="Q49" i="11"/>
  <c r="Q49" i="15"/>
  <c r="Q46" i="13"/>
  <c r="Q46" i="12"/>
  <c r="Q46" i="11"/>
  <c r="Q45" i="14"/>
  <c r="Q45" i="13"/>
  <c r="Q45" i="11"/>
  <c r="Q44" i="14"/>
  <c r="Q44" i="12"/>
  <c r="Q44" i="11"/>
  <c r="Q43" i="14"/>
  <c r="Q43" i="12"/>
  <c r="Q42" i="13"/>
  <c r="Q42" i="12"/>
  <c r="Q42" i="11"/>
  <c r="Q41" i="14"/>
  <c r="Q41" i="13"/>
  <c r="Q41" i="11"/>
  <c r="Q40" i="14"/>
  <c r="Q40" i="12"/>
  <c r="Q40" i="11"/>
  <c r="Q39" i="14"/>
  <c r="Q39" i="12"/>
  <c r="Q39" i="11"/>
  <c r="Q38" i="13"/>
  <c r="Q38" i="12"/>
  <c r="Q38" i="11"/>
  <c r="Q37" i="14"/>
  <c r="Q37" i="13"/>
  <c r="Q37" i="11"/>
  <c r="Q36" i="14"/>
  <c r="Q36" i="12"/>
  <c r="Q35" i="14"/>
  <c r="Q35" i="12"/>
  <c r="Q35" i="11"/>
  <c r="Q34" i="13"/>
  <c r="Q34" i="12"/>
  <c r="Q34" i="11"/>
  <c r="Q33" i="14"/>
  <c r="Q33" i="13"/>
  <c r="Q33" i="11"/>
  <c r="Q32" i="14"/>
  <c r="Q32" i="12"/>
  <c r="Q32" i="11"/>
  <c r="Q31" i="14"/>
  <c r="Q31" i="12"/>
  <c r="Q31" i="11"/>
  <c r="Q30" i="13"/>
  <c r="Q30" i="12"/>
  <c r="Q30" i="11"/>
  <c r="Q29" i="14"/>
  <c r="Q29" i="13"/>
  <c r="Q29" i="11"/>
  <c r="Q26" i="14"/>
  <c r="Q26" i="12"/>
  <c r="Q26" i="11"/>
  <c r="Q25" i="14"/>
  <c r="Q25" i="12"/>
  <c r="Q25" i="11"/>
  <c r="Q25" i="15"/>
  <c r="Q24" i="13"/>
  <c r="Q24" i="12"/>
  <c r="Q24" i="11"/>
  <c r="Q23" i="13"/>
  <c r="Q23" i="12"/>
  <c r="Q23" i="11"/>
  <c r="Q22" i="14"/>
  <c r="Q22" i="13"/>
  <c r="Q22" i="12"/>
  <c r="Q22" i="15"/>
  <c r="Q21" i="14"/>
  <c r="Q21" i="12"/>
  <c r="Q21" i="11"/>
  <c r="Q21" i="15"/>
  <c r="Q20" i="13"/>
  <c r="Q20" i="12"/>
  <c r="Q20" i="11"/>
  <c r="Q19" i="13"/>
  <c r="Q19" i="12"/>
  <c r="Q19" i="11"/>
  <c r="Q18" i="14"/>
  <c r="Q18" i="13"/>
  <c r="Q18" i="12"/>
  <c r="Q18" i="15"/>
  <c r="Q17" i="14"/>
  <c r="Q17" i="12"/>
  <c r="Q17" i="11"/>
  <c r="Q17" i="15"/>
  <c r="Q16" i="13"/>
  <c r="Q16" i="12"/>
  <c r="Q16" i="11"/>
  <c r="Q15" i="13"/>
  <c r="Q15" i="12"/>
  <c r="Q15" i="11"/>
  <c r="Q14" i="14"/>
  <c r="Q14" i="13"/>
  <c r="Q14" i="12"/>
  <c r="Q14" i="15"/>
  <c r="Q13" i="14"/>
  <c r="Q13" i="12"/>
  <c r="Q13" i="11"/>
  <c r="Q13" i="15"/>
  <c r="Q12" i="13"/>
  <c r="Q12" i="12"/>
  <c r="Q12" i="11"/>
  <c r="Q11" i="13"/>
  <c r="Q11" i="12"/>
  <c r="Q11" i="11"/>
  <c r="Q10" i="14"/>
  <c r="Q10" i="13"/>
  <c r="Q10" i="12"/>
  <c r="Q10" i="15"/>
  <c r="Q9" i="14"/>
  <c r="Q9" i="12"/>
  <c r="Q9" i="11"/>
  <c r="Q9" i="15"/>
  <c r="P66" i="14"/>
  <c r="P66" i="13"/>
  <c r="P66" i="12"/>
  <c r="P66" i="11"/>
  <c r="P66" i="15"/>
  <c r="P65" i="14"/>
  <c r="P65" i="13"/>
  <c r="P65" i="12"/>
  <c r="P65" i="11"/>
  <c r="P65" i="15"/>
  <c r="P64" i="14"/>
  <c r="P64" i="13"/>
  <c r="P64" i="12"/>
  <c r="P64" i="11"/>
  <c r="P64" i="15"/>
  <c r="P63" i="14"/>
  <c r="P63" i="13"/>
  <c r="P63" i="12"/>
  <c r="P63" i="11"/>
  <c r="P63" i="15"/>
  <c r="P62" i="14"/>
  <c r="P62" i="13"/>
  <c r="P62" i="12"/>
  <c r="P62" i="11"/>
  <c r="P62" i="15"/>
  <c r="P61" i="14"/>
  <c r="P61" i="13"/>
  <c r="P61" i="12"/>
  <c r="P61" i="11"/>
  <c r="P61" i="15"/>
  <c r="P60" i="14"/>
  <c r="P60" i="13"/>
  <c r="P60" i="12"/>
  <c r="P60" i="11"/>
  <c r="P60" i="15"/>
  <c r="P59" i="14"/>
  <c r="P59" i="13"/>
  <c r="P59" i="12"/>
  <c r="P59" i="11"/>
  <c r="P59" i="15"/>
  <c r="P58" i="14"/>
  <c r="P58" i="13"/>
  <c r="P58" i="12"/>
  <c r="P58" i="11"/>
  <c r="P58" i="15"/>
  <c r="P57" i="14"/>
  <c r="P57" i="13"/>
  <c r="P57" i="12"/>
  <c r="P57" i="11"/>
  <c r="P57" i="15"/>
  <c r="P56" i="14"/>
  <c r="P56" i="13"/>
  <c r="P56" i="12"/>
  <c r="P56" i="11"/>
  <c r="P56" i="15"/>
  <c r="P55" i="14"/>
  <c r="P55" i="13"/>
  <c r="P55" i="12"/>
  <c r="P55" i="11"/>
  <c r="P55" i="15"/>
  <c r="P54" i="14"/>
  <c r="P54" i="13"/>
  <c r="P54" i="12"/>
  <c r="P54" i="11"/>
  <c r="P54" i="15"/>
  <c r="P53" i="14"/>
  <c r="P53" i="13"/>
  <c r="P53" i="12"/>
  <c r="P53" i="11"/>
  <c r="P53" i="15"/>
  <c r="P52" i="14"/>
  <c r="P52" i="13"/>
  <c r="P52" i="12"/>
  <c r="P52" i="11"/>
  <c r="P52" i="15"/>
  <c r="P51" i="14"/>
  <c r="P51" i="13"/>
  <c r="P51" i="12"/>
  <c r="P51" i="11"/>
  <c r="P51" i="15"/>
  <c r="P50" i="14"/>
  <c r="P50" i="13"/>
  <c r="P50" i="12"/>
  <c r="P50" i="11"/>
  <c r="P50" i="15"/>
  <c r="P49" i="14"/>
  <c r="P49" i="13"/>
  <c r="P49" i="12"/>
  <c r="P49" i="11"/>
  <c r="P49" i="15"/>
  <c r="P46" i="14"/>
  <c r="P46" i="13"/>
  <c r="P46" i="12"/>
  <c r="P46" i="11"/>
  <c r="P45" i="14"/>
  <c r="P45" i="13"/>
  <c r="P45" i="12"/>
  <c r="P45" i="11"/>
  <c r="P44" i="14"/>
  <c r="P44" i="13"/>
  <c r="P44" i="12"/>
  <c r="P44" i="11"/>
  <c r="P43" i="14"/>
  <c r="P43" i="13"/>
  <c r="P43" i="12"/>
  <c r="P43" i="11"/>
  <c r="P42" i="14"/>
  <c r="P42" i="13"/>
  <c r="P42" i="12"/>
  <c r="P42" i="11"/>
  <c r="P41" i="14"/>
  <c r="P41" i="13"/>
  <c r="P41" i="12"/>
  <c r="P41" i="11"/>
  <c r="P40" i="14"/>
  <c r="P40" i="13"/>
  <c r="P40" i="12"/>
  <c r="P40" i="11"/>
  <c r="P39" i="14"/>
  <c r="P39" i="13"/>
  <c r="P39" i="12"/>
  <c r="P39" i="11"/>
  <c r="P38" i="14"/>
  <c r="P38" i="13"/>
  <c r="P38" i="12"/>
  <c r="P38" i="11"/>
  <c r="P37" i="14"/>
  <c r="P37" i="13"/>
  <c r="P37" i="12"/>
  <c r="P37" i="11"/>
  <c r="P36" i="14"/>
  <c r="P36" i="13"/>
  <c r="P36" i="12"/>
  <c r="P36" i="11"/>
  <c r="P35" i="14"/>
  <c r="P35" i="13"/>
  <c r="P35" i="12"/>
  <c r="P35" i="11"/>
  <c r="P34" i="14"/>
  <c r="P34" i="13"/>
  <c r="P34" i="12"/>
  <c r="P34" i="11"/>
  <c r="P33" i="14"/>
  <c r="P33" i="13"/>
  <c r="P33" i="12"/>
  <c r="P33" i="11"/>
  <c r="P32" i="14"/>
  <c r="P32" i="13"/>
  <c r="P32" i="12"/>
  <c r="P32" i="11"/>
  <c r="P31" i="14"/>
  <c r="P31" i="13"/>
  <c r="P31" i="12"/>
  <c r="P31" i="11"/>
  <c r="P30" i="14"/>
  <c r="P30" i="13"/>
  <c r="P30" i="12"/>
  <c r="P30" i="11"/>
  <c r="P29" i="14"/>
  <c r="P29" i="13"/>
  <c r="P29" i="12"/>
  <c r="P29" i="11"/>
  <c r="P26" i="14"/>
  <c r="P26" i="13"/>
  <c r="P26" i="12"/>
  <c r="P26" i="11"/>
  <c r="P26" i="15"/>
  <c r="P25" i="14"/>
  <c r="P25" i="13"/>
  <c r="P25" i="12"/>
  <c r="P25" i="11"/>
  <c r="P25" i="15"/>
  <c r="P24" i="14"/>
  <c r="P24" i="13"/>
  <c r="P24" i="12"/>
  <c r="P24" i="11"/>
  <c r="P24" i="15"/>
  <c r="P23" i="14"/>
  <c r="P23" i="13"/>
  <c r="P23" i="12"/>
  <c r="P23" i="11"/>
  <c r="P23" i="15"/>
  <c r="P22" i="14"/>
  <c r="P22" i="13"/>
  <c r="P22" i="12"/>
  <c r="P22" i="11"/>
  <c r="P22" i="15"/>
  <c r="P21" i="14"/>
  <c r="P21" i="13"/>
  <c r="P21" i="12"/>
  <c r="P21" i="11"/>
  <c r="P21" i="15"/>
  <c r="P20" i="14"/>
  <c r="P20" i="13"/>
  <c r="P20" i="12"/>
  <c r="P20" i="11"/>
  <c r="P20" i="15"/>
  <c r="P19" i="14"/>
  <c r="P19" i="13"/>
  <c r="P19" i="12"/>
  <c r="P19" i="11"/>
  <c r="P19" i="15"/>
  <c r="P18" i="14"/>
  <c r="P18" i="13"/>
  <c r="P18" i="12"/>
  <c r="P18" i="11"/>
  <c r="P18" i="15"/>
  <c r="P17" i="14"/>
  <c r="P17" i="12"/>
  <c r="P17" i="11"/>
  <c r="P17" i="15"/>
  <c r="P16" i="14"/>
  <c r="P16" i="13"/>
  <c r="P16" i="12"/>
  <c r="P16" i="11"/>
  <c r="P15" i="14"/>
  <c r="P15" i="13"/>
  <c r="P15" i="12"/>
  <c r="P15" i="11"/>
  <c r="P14" i="14"/>
  <c r="P14" i="13"/>
  <c r="P14" i="12"/>
  <c r="P14" i="11"/>
  <c r="P14" i="15"/>
  <c r="P13" i="14"/>
  <c r="P13" i="13"/>
  <c r="P13" i="12"/>
  <c r="P13" i="11"/>
  <c r="P13" i="15"/>
  <c r="P12" i="14"/>
  <c r="P12" i="13"/>
  <c r="P12" i="12"/>
  <c r="P12" i="11"/>
  <c r="P12" i="15"/>
  <c r="P11" i="14"/>
  <c r="P11" i="13"/>
  <c r="P11" i="12"/>
  <c r="P11" i="11"/>
  <c r="P11" i="15"/>
  <c r="P10" i="14"/>
  <c r="P10" i="13"/>
  <c r="P10" i="12"/>
  <c r="P10" i="11"/>
  <c r="P10" i="15"/>
  <c r="P9" i="14"/>
  <c r="P9" i="13"/>
  <c r="P9" i="12"/>
  <c r="P9" i="11"/>
  <c r="P9" i="15"/>
  <c r="O66" i="14"/>
  <c r="O66" i="13"/>
  <c r="O66" i="12"/>
  <c r="O66" i="11"/>
  <c r="O66" i="15"/>
  <c r="O65" i="14"/>
  <c r="O65" i="13"/>
  <c r="O65" i="12"/>
  <c r="O65" i="11"/>
  <c r="O65" i="15"/>
  <c r="O64" i="14"/>
  <c r="O64" i="13"/>
  <c r="O64" i="12"/>
  <c r="O64" i="11"/>
  <c r="O64" i="15"/>
  <c r="O63" i="14"/>
  <c r="O63" i="13"/>
  <c r="O63" i="12"/>
  <c r="O63" i="11"/>
  <c r="O63" i="15"/>
  <c r="O62" i="14"/>
  <c r="O62" i="13"/>
  <c r="O62" i="12"/>
  <c r="O62" i="11"/>
  <c r="O62" i="15"/>
  <c r="O61" i="14"/>
  <c r="O61" i="13"/>
  <c r="O61" i="12"/>
  <c r="O61" i="11"/>
  <c r="O61" i="15"/>
  <c r="O60" i="14"/>
  <c r="O60" i="13"/>
  <c r="O60" i="12"/>
  <c r="O60" i="11"/>
  <c r="O60" i="15"/>
  <c r="O59" i="14"/>
  <c r="O59" i="13"/>
  <c r="O59" i="12"/>
  <c r="O59" i="11"/>
  <c r="O59" i="15"/>
  <c r="O58" i="14"/>
  <c r="O58" i="13"/>
  <c r="O58" i="12"/>
  <c r="O58" i="11"/>
  <c r="O58" i="15"/>
  <c r="O57" i="14"/>
  <c r="O57" i="13"/>
  <c r="O57" i="12"/>
  <c r="O57" i="11"/>
  <c r="O57" i="15"/>
  <c r="O56" i="14"/>
  <c r="O56" i="13"/>
  <c r="O56" i="12"/>
  <c r="O56" i="11"/>
  <c r="O56" i="15"/>
  <c r="O55" i="14"/>
  <c r="O55" i="13"/>
  <c r="O55" i="12"/>
  <c r="O55" i="11"/>
  <c r="O55" i="15"/>
  <c r="O54" i="14"/>
  <c r="O54" i="13"/>
  <c r="O54" i="12"/>
  <c r="O54" i="11"/>
  <c r="O54" i="15"/>
  <c r="O53" i="14"/>
  <c r="O53" i="13"/>
  <c r="O53" i="12"/>
  <c r="O53" i="11"/>
  <c r="O53" i="15"/>
  <c r="O52" i="14"/>
  <c r="O52" i="13"/>
  <c r="O52" i="12"/>
  <c r="O52" i="11"/>
  <c r="O52" i="15"/>
  <c r="O51" i="14"/>
  <c r="O51" i="13"/>
  <c r="O51" i="12"/>
  <c r="O51" i="11"/>
  <c r="O51" i="15"/>
  <c r="O50" i="14"/>
  <c r="O50" i="13"/>
  <c r="O50" i="12"/>
  <c r="O50" i="11"/>
  <c r="O50" i="15"/>
  <c r="O49" i="14"/>
  <c r="O49" i="13"/>
  <c r="O49" i="12"/>
  <c r="O49" i="11"/>
  <c r="O49" i="15"/>
  <c r="O46" i="14"/>
  <c r="O46" i="13"/>
  <c r="O46" i="12"/>
  <c r="O46" i="11"/>
  <c r="O45" i="14"/>
  <c r="O45" i="13"/>
  <c r="O45" i="12"/>
  <c r="O45" i="11"/>
  <c r="O44" i="14"/>
  <c r="O44" i="13"/>
  <c r="O44" i="12"/>
  <c r="O44" i="11"/>
  <c r="O43" i="14"/>
  <c r="O43" i="13"/>
  <c r="O43" i="12"/>
  <c r="O43" i="11"/>
  <c r="O42" i="14"/>
  <c r="O42" i="13"/>
  <c r="O42" i="12"/>
  <c r="O42" i="11"/>
  <c r="O41" i="14"/>
  <c r="O41" i="13"/>
  <c r="O41" i="12"/>
  <c r="O41" i="11"/>
  <c r="O40" i="14"/>
  <c r="O40" i="13"/>
  <c r="O40" i="12"/>
  <c r="O40" i="11"/>
  <c r="O39" i="14"/>
  <c r="O39" i="13"/>
  <c r="O39" i="12"/>
  <c r="O39" i="11"/>
  <c r="O38" i="14"/>
  <c r="O38" i="13"/>
  <c r="O38" i="12"/>
  <c r="O38" i="11"/>
  <c r="O37" i="14"/>
  <c r="O37" i="13"/>
  <c r="O37" i="12"/>
  <c r="O37" i="11"/>
  <c r="O36" i="14"/>
  <c r="O36" i="13"/>
  <c r="O36" i="12"/>
  <c r="O36" i="11"/>
  <c r="O35" i="14"/>
  <c r="O35" i="13"/>
  <c r="O35" i="12"/>
  <c r="O35" i="11"/>
  <c r="O34" i="14"/>
  <c r="O34" i="13"/>
  <c r="O34" i="12"/>
  <c r="O34" i="11"/>
  <c r="O33" i="14"/>
  <c r="O33" i="13"/>
  <c r="O33" i="12"/>
  <c r="O33" i="11"/>
  <c r="O32" i="14"/>
  <c r="O32" i="13"/>
  <c r="O32" i="12"/>
  <c r="O32" i="11"/>
  <c r="O31" i="14"/>
  <c r="O31" i="13"/>
  <c r="O31" i="12"/>
  <c r="O31" i="11"/>
  <c r="O30" i="14"/>
  <c r="O30" i="13"/>
  <c r="O30" i="12"/>
  <c r="O30" i="11"/>
  <c r="O29" i="14"/>
  <c r="O29" i="13"/>
  <c r="O29" i="12"/>
  <c r="O29" i="11"/>
  <c r="O26" i="14"/>
  <c r="O26" i="13"/>
  <c r="O26" i="12"/>
  <c r="O26" i="11"/>
  <c r="O26" i="15"/>
  <c r="O25" i="14"/>
  <c r="O25" i="13"/>
  <c r="O25" i="12"/>
  <c r="O25" i="11"/>
  <c r="O25" i="15"/>
  <c r="O24" i="14"/>
  <c r="O24" i="13"/>
  <c r="O24" i="12"/>
  <c r="O24" i="11"/>
  <c r="O24" i="15"/>
  <c r="O23" i="14"/>
  <c r="O23" i="13"/>
  <c r="O23" i="12"/>
  <c r="O23" i="11"/>
  <c r="O23" i="15"/>
  <c r="O22" i="14"/>
  <c r="O22" i="13"/>
  <c r="O22" i="12"/>
  <c r="O22" i="11"/>
  <c r="O22" i="15"/>
  <c r="O21" i="14"/>
  <c r="O21" i="13"/>
  <c r="O21" i="12"/>
  <c r="O21" i="11"/>
  <c r="O21" i="15"/>
  <c r="O20" i="14"/>
  <c r="O20" i="13"/>
  <c r="O20" i="12"/>
  <c r="O20" i="11"/>
  <c r="O20" i="15"/>
  <c r="O19" i="14"/>
  <c r="O19" i="13"/>
  <c r="O19" i="12"/>
  <c r="O19" i="11"/>
  <c r="O19" i="15"/>
  <c r="O18" i="14"/>
  <c r="O18" i="13"/>
  <c r="O18" i="12"/>
  <c r="O18" i="11"/>
  <c r="O18" i="15"/>
  <c r="O17" i="14"/>
  <c r="O17" i="12"/>
  <c r="O17" i="11"/>
  <c r="O17" i="15"/>
  <c r="O16" i="14"/>
  <c r="O16" i="13"/>
  <c r="O16" i="12"/>
  <c r="O16" i="11"/>
  <c r="O15" i="14"/>
  <c r="O15" i="13"/>
  <c r="O15" i="12"/>
  <c r="O15" i="11"/>
  <c r="O14" i="14"/>
  <c r="O14" i="13"/>
  <c r="O14" i="12"/>
  <c r="O14" i="11"/>
  <c r="O14" i="15"/>
  <c r="O13" i="14"/>
  <c r="O13" i="13"/>
  <c r="O13" i="12"/>
  <c r="O13" i="11"/>
  <c r="O13" i="15"/>
  <c r="O12" i="14"/>
  <c r="O12" i="13"/>
  <c r="O12" i="12"/>
  <c r="O12" i="11"/>
  <c r="O12" i="15"/>
  <c r="O11" i="14"/>
  <c r="O11" i="13"/>
  <c r="O11" i="12"/>
  <c r="O11" i="11"/>
  <c r="O11" i="15"/>
  <c r="O10" i="14"/>
  <c r="O10" i="13"/>
  <c r="O10" i="12"/>
  <c r="O10" i="11"/>
  <c r="O10" i="15"/>
  <c r="O9" i="14"/>
  <c r="O9" i="13"/>
  <c r="O9" i="12"/>
  <c r="O9" i="11"/>
  <c r="O9" i="15"/>
  <c r="M66" i="14"/>
  <c r="M66" i="12"/>
  <c r="M66" i="11"/>
  <c r="M65" i="14"/>
  <c r="M65" i="12"/>
  <c r="M64" i="13"/>
  <c r="M63" i="14"/>
  <c r="M63" i="13"/>
  <c r="M63" i="11"/>
  <c r="M63" i="15"/>
  <c r="M62" i="13"/>
  <c r="M62" i="11"/>
  <c r="M61" i="12"/>
  <c r="M60" i="13"/>
  <c r="M60" i="12"/>
  <c r="M60" i="15"/>
  <c r="M59" i="14"/>
  <c r="M59" i="12"/>
  <c r="M59" i="15"/>
  <c r="M58" i="14"/>
  <c r="M58" i="11"/>
  <c r="M57" i="12"/>
  <c r="M57" i="11"/>
  <c r="M56" i="14"/>
  <c r="M56" i="13"/>
  <c r="M56" i="11"/>
  <c r="M56" i="15"/>
  <c r="M55" i="14"/>
  <c r="M55" i="15"/>
  <c r="M54" i="11"/>
  <c r="M54" i="15"/>
  <c r="M53" i="13"/>
  <c r="M53" i="12"/>
  <c r="M53" i="15"/>
  <c r="M52" i="13"/>
  <c r="M51" i="14"/>
  <c r="M51" i="15"/>
  <c r="M50" i="14"/>
  <c r="M50" i="12"/>
  <c r="M50" i="11"/>
  <c r="M50" i="15"/>
  <c r="M49" i="14"/>
  <c r="M49" i="13"/>
  <c r="M49" i="12"/>
  <c r="M49" i="11"/>
  <c r="M49" i="15"/>
  <c r="M46" i="13"/>
  <c r="M45" i="14"/>
  <c r="M45" i="13"/>
  <c r="M45" i="11"/>
  <c r="M44" i="13"/>
  <c r="M44" i="11"/>
  <c r="M43" i="13"/>
  <c r="M43" i="12"/>
  <c r="M42" i="13"/>
  <c r="M42" i="12"/>
  <c r="M41" i="14"/>
  <c r="M41" i="12"/>
  <c r="M40" i="11"/>
  <c r="M39" i="13"/>
  <c r="M39" i="12"/>
  <c r="M39" i="11"/>
  <c r="M38" i="14"/>
  <c r="M38" i="13"/>
  <c r="M38" i="11"/>
  <c r="M37" i="14"/>
  <c r="M36" i="11"/>
  <c r="M35" i="13"/>
  <c r="M35" i="12"/>
  <c r="M34" i="13"/>
  <c r="M33" i="14"/>
  <c r="M33" i="11"/>
  <c r="M32" i="14"/>
  <c r="M32" i="12"/>
  <c r="M32" i="11"/>
  <c r="M31" i="14"/>
  <c r="M31" i="12"/>
  <c r="M30" i="13"/>
  <c r="M29" i="14"/>
  <c r="M29" i="11"/>
  <c r="M26" i="14"/>
  <c r="M26" i="13"/>
  <c r="M26" i="11"/>
  <c r="M26" i="15"/>
  <c r="M25" i="12"/>
  <c r="M25" i="11"/>
  <c r="M24" i="13"/>
  <c r="M23" i="14"/>
  <c r="M23" i="13"/>
  <c r="M23" i="11"/>
  <c r="M22" i="14"/>
  <c r="M22" i="15"/>
  <c r="M21" i="13"/>
  <c r="M21" i="11"/>
  <c r="M21" i="15"/>
  <c r="M20" i="13"/>
  <c r="M20" i="12"/>
  <c r="M20" i="15"/>
  <c r="M19" i="14"/>
  <c r="M19" i="13"/>
  <c r="M19" i="11"/>
  <c r="M18" i="14"/>
  <c r="M18" i="12"/>
  <c r="M18" i="15"/>
  <c r="M17" i="14"/>
  <c r="M17" i="12"/>
  <c r="M17" i="11"/>
  <c r="M16" i="14"/>
  <c r="M16" i="12"/>
  <c r="M15" i="14"/>
  <c r="M15" i="13"/>
  <c r="M15" i="11"/>
  <c r="M14" i="14"/>
  <c r="M14" i="13"/>
  <c r="M14" i="12"/>
  <c r="M14" i="11"/>
  <c r="M14" i="15"/>
  <c r="M13" i="14"/>
  <c r="M13" i="13"/>
  <c r="M13" i="11"/>
  <c r="M12" i="12"/>
  <c r="M11" i="14"/>
  <c r="M11" i="13"/>
  <c r="M11" i="12"/>
  <c r="M11" i="15"/>
  <c r="M10" i="14"/>
  <c r="M10" i="13"/>
  <c r="M10" i="12"/>
  <c r="M10" i="15"/>
  <c r="M9" i="12"/>
  <c r="M9" i="11"/>
  <c r="L66" i="12"/>
  <c r="L65" i="14"/>
  <c r="L65" i="13"/>
  <c r="L65" i="15"/>
  <c r="L64" i="14"/>
  <c r="L64" i="15"/>
  <c r="L63" i="14"/>
  <c r="L63" i="11"/>
  <c r="L62" i="12"/>
  <c r="L62" i="15"/>
  <c r="L61" i="14"/>
  <c r="L61" i="13"/>
  <c r="L61" i="15"/>
  <c r="L60" i="14"/>
  <c r="L60" i="15"/>
  <c r="L59" i="11"/>
  <c r="L59" i="15"/>
  <c r="L58" i="13"/>
  <c r="L58" i="12"/>
  <c r="L57" i="13"/>
  <c r="L57" i="12"/>
  <c r="L56" i="14"/>
  <c r="L56" i="15"/>
  <c r="L55" i="14"/>
  <c r="L55" i="13"/>
  <c r="L55" i="11"/>
  <c r="L55" i="15"/>
  <c r="L54" i="12"/>
  <c r="L53" i="14"/>
  <c r="L53" i="13"/>
  <c r="L53" i="12"/>
  <c r="L52" i="14"/>
  <c r="L52" i="13"/>
  <c r="L52" i="15"/>
  <c r="L51" i="11"/>
  <c r="L50" i="12"/>
  <c r="L50" i="11"/>
  <c r="L49" i="13"/>
  <c r="L46" i="14"/>
  <c r="L46" i="11"/>
  <c r="L45" i="12"/>
  <c r="L45" i="11"/>
  <c r="L44" i="12"/>
  <c r="L43" i="13"/>
  <c r="L42" i="14"/>
  <c r="L41" i="11"/>
  <c r="L40" i="12"/>
  <c r="L39" i="13"/>
  <c r="L38" i="14"/>
  <c r="L38" i="13"/>
  <c r="L37" i="11"/>
  <c r="L36" i="13"/>
  <c r="L36" i="12"/>
  <c r="L35" i="13"/>
  <c r="L34" i="14"/>
  <c r="L33" i="11"/>
  <c r="L32" i="12"/>
  <c r="L31" i="13"/>
  <c r="L30" i="14"/>
  <c r="L30" i="11"/>
  <c r="L29" i="11"/>
  <c r="L26" i="12"/>
  <c r="L25" i="13"/>
  <c r="L24" i="14"/>
  <c r="L23" i="14"/>
  <c r="L23" i="15"/>
  <c r="L22" i="11"/>
  <c r="L21" i="13"/>
  <c r="L21" i="12"/>
  <c r="L20" i="13"/>
  <c r="L19" i="14"/>
  <c r="L19" i="15"/>
  <c r="L18" i="11"/>
  <c r="L17" i="12"/>
  <c r="L16" i="14"/>
  <c r="L16" i="13"/>
  <c r="L16" i="11"/>
  <c r="L15" i="14"/>
  <c r="L14" i="11"/>
  <c r="L14" i="15"/>
  <c r="L13" i="13"/>
  <c r="L13" i="12"/>
  <c r="L13" i="15"/>
  <c r="L12" i="13"/>
  <c r="L11" i="14"/>
  <c r="L11" i="15"/>
  <c r="L10" i="14"/>
  <c r="L10" i="12"/>
  <c r="L10" i="11"/>
  <c r="L10" i="15"/>
  <c r="L9" i="14"/>
  <c r="L9" i="12"/>
  <c r="K66" i="14"/>
  <c r="K66" i="13"/>
  <c r="K66" i="11"/>
  <c r="K66" i="15"/>
  <c r="K65" i="14"/>
  <c r="K65" i="13"/>
  <c r="K65" i="12"/>
  <c r="K65" i="15"/>
  <c r="K64" i="14"/>
  <c r="K64" i="11"/>
  <c r="K64" i="15"/>
  <c r="K63" i="12"/>
  <c r="K62" i="13"/>
  <c r="K61" i="14"/>
  <c r="K61" i="11"/>
  <c r="K61" i="15"/>
  <c r="K60" i="13"/>
  <c r="K60" i="12"/>
  <c r="K60" i="11"/>
  <c r="K59" i="14"/>
  <c r="K59" i="12"/>
  <c r="K58" i="13"/>
  <c r="K58" i="15"/>
  <c r="K57" i="14"/>
  <c r="K57" i="13"/>
  <c r="K57" i="15"/>
  <c r="K56" i="11"/>
  <c r="K55" i="14"/>
  <c r="K55" i="12"/>
  <c r="K55" i="15"/>
  <c r="K54" i="13"/>
  <c r="K54" i="12"/>
  <c r="K54" i="15"/>
  <c r="K53" i="14"/>
  <c r="K53" i="12"/>
  <c r="K53" i="15"/>
  <c r="K52" i="11"/>
  <c r="K51" i="12"/>
  <c r="K51" i="11"/>
  <c r="K50" i="13"/>
  <c r="K50" i="12"/>
  <c r="K49" i="14"/>
  <c r="K49" i="11"/>
  <c r="K49" i="15"/>
  <c r="K46" i="11"/>
  <c r="K45" i="13"/>
  <c r="K45" i="12"/>
  <c r="K44" i="13"/>
  <c r="K43" i="14"/>
  <c r="K42" i="14"/>
  <c r="K42" i="13"/>
  <c r="K42" i="11"/>
  <c r="K41" i="12"/>
  <c r="K41" i="11"/>
  <c r="K40" i="13"/>
  <c r="K39" i="14"/>
  <c r="K39" i="11"/>
  <c r="K38" i="13"/>
  <c r="K38" i="11"/>
  <c r="K37" i="13"/>
  <c r="K37" i="12"/>
  <c r="K36" i="13"/>
  <c r="K36" i="12"/>
  <c r="K36" i="11"/>
  <c r="K35" i="14"/>
  <c r="K34" i="11"/>
  <c r="K33" i="14"/>
  <c r="K33" i="12"/>
  <c r="K32" i="14"/>
  <c r="K32" i="13"/>
  <c r="K32" i="11"/>
  <c r="K31" i="14"/>
  <c r="K30" i="14"/>
  <c r="K30" i="13"/>
  <c r="K30" i="11"/>
  <c r="K29" i="13"/>
  <c r="K29" i="12"/>
  <c r="K26" i="14"/>
  <c r="K26" i="13"/>
  <c r="K26" i="11"/>
  <c r="K25" i="14"/>
  <c r="K25" i="13"/>
  <c r="K25" i="15"/>
  <c r="K24" i="12"/>
  <c r="K24" i="11"/>
  <c r="K23" i="13"/>
  <c r="K23" i="11"/>
  <c r="K23" i="15"/>
  <c r="K22" i="14"/>
  <c r="K22" i="13"/>
  <c r="K22" i="12"/>
  <c r="K22" i="15"/>
  <c r="K21" i="13"/>
  <c r="K21" i="12"/>
  <c r="K20" i="14"/>
  <c r="K20" i="13"/>
  <c r="K20" i="11"/>
  <c r="K20" i="15"/>
  <c r="K19" i="14"/>
  <c r="K19" i="12"/>
  <c r="K19" i="11"/>
  <c r="K19" i="15"/>
  <c r="K18" i="14"/>
  <c r="K18" i="13"/>
  <c r="K18" i="12"/>
  <c r="K18" i="11"/>
  <c r="K18" i="15"/>
  <c r="K17" i="12"/>
  <c r="K16" i="14"/>
  <c r="K16" i="13"/>
  <c r="K16" i="11"/>
  <c r="K15" i="13"/>
  <c r="K15" i="11"/>
  <c r="K14" i="12"/>
  <c r="K14" i="11"/>
  <c r="K13" i="13"/>
  <c r="K13" i="12"/>
  <c r="K13" i="15"/>
  <c r="K12" i="14"/>
  <c r="K12" i="13"/>
  <c r="K12" i="12"/>
  <c r="K12" i="15"/>
  <c r="K11" i="14"/>
  <c r="K11" i="11"/>
  <c r="K10" i="12"/>
  <c r="K10" i="11"/>
  <c r="K9" i="14"/>
  <c r="K9" i="13"/>
  <c r="K9" i="11"/>
  <c r="K9" i="15"/>
  <c r="J66" i="14"/>
  <c r="J66" i="11"/>
  <c r="J66" i="15"/>
  <c r="J65" i="12"/>
  <c r="J65" i="11"/>
  <c r="J64" i="14"/>
  <c r="J64" i="12"/>
  <c r="J64" i="11"/>
  <c r="J64" i="15"/>
  <c r="J63" i="14"/>
  <c r="J63" i="13"/>
  <c r="J63" i="11"/>
  <c r="J62" i="14"/>
  <c r="J62" i="13"/>
  <c r="J62" i="15"/>
  <c r="J61" i="11"/>
  <c r="J60" i="13"/>
  <c r="J60" i="12"/>
  <c r="J60" i="15"/>
  <c r="J59" i="14"/>
  <c r="J59" i="13"/>
  <c r="J59" i="11"/>
  <c r="J59" i="15"/>
  <c r="J58" i="14"/>
  <c r="J58" i="12"/>
  <c r="J58" i="11"/>
  <c r="J58" i="15"/>
  <c r="J57" i="11"/>
  <c r="J56" i="14"/>
  <c r="J56" i="12"/>
  <c r="J56" i="11"/>
  <c r="J55" i="13"/>
  <c r="J55" i="12"/>
  <c r="J55" i="11"/>
  <c r="J55" i="15"/>
  <c r="J54" i="14"/>
  <c r="J54" i="13"/>
  <c r="J54" i="12"/>
  <c r="J54" i="11"/>
  <c r="J54" i="15"/>
  <c r="J53" i="12"/>
  <c r="J53" i="11"/>
  <c r="J52" i="12"/>
  <c r="J52" i="11"/>
  <c r="J51" i="13"/>
  <c r="J51" i="12"/>
  <c r="J51" i="11"/>
  <c r="J50" i="14"/>
  <c r="J50" i="12"/>
  <c r="J50" i="15"/>
  <c r="J49" i="11"/>
  <c r="J46" i="13"/>
  <c r="J46" i="12"/>
  <c r="J45" i="13"/>
  <c r="J45" i="12"/>
  <c r="J44" i="14"/>
  <c r="J43" i="14"/>
  <c r="J43" i="11"/>
  <c r="J42" i="13"/>
  <c r="J42" i="12"/>
  <c r="J41" i="13"/>
  <c r="J40" i="14"/>
  <c r="J40" i="11"/>
  <c r="J39" i="13"/>
  <c r="J39" i="11"/>
  <c r="J38" i="13"/>
  <c r="J38" i="12"/>
  <c r="J37" i="14"/>
  <c r="J37" i="13"/>
  <c r="J36" i="14"/>
  <c r="J36" i="13"/>
  <c r="J36" i="12"/>
  <c r="J35" i="14"/>
  <c r="J35" i="11"/>
  <c r="J34" i="13"/>
  <c r="J34" i="12"/>
  <c r="J33" i="14"/>
  <c r="J33" i="13"/>
  <c r="J32" i="14"/>
  <c r="J31" i="14"/>
  <c r="J31" i="11"/>
  <c r="J30" i="14"/>
  <c r="J30" i="12"/>
  <c r="J30" i="11"/>
  <c r="J29" i="13"/>
  <c r="J26" i="14"/>
  <c r="J26" i="11"/>
  <c r="J26" i="15"/>
  <c r="J25" i="11"/>
  <c r="J25" i="15"/>
  <c r="J24" i="12"/>
  <c r="J24" i="11"/>
  <c r="J23" i="12"/>
  <c r="J22" i="13"/>
  <c r="J22" i="12"/>
  <c r="J22" i="11"/>
  <c r="J22" i="15"/>
  <c r="J21" i="14"/>
  <c r="J21" i="12"/>
  <c r="J21" i="15"/>
  <c r="J20" i="11"/>
  <c r="J19" i="12"/>
  <c r="J19" i="11"/>
  <c r="J19" i="15"/>
  <c r="J18" i="14"/>
  <c r="J18" i="13"/>
  <c r="J18" i="11"/>
  <c r="J18" i="15"/>
  <c r="J17" i="14"/>
  <c r="J17" i="15"/>
  <c r="J16" i="14"/>
  <c r="J16" i="13"/>
  <c r="J16" i="11"/>
  <c r="J15" i="13"/>
  <c r="J15" i="12"/>
  <c r="J14" i="13"/>
  <c r="J14" i="15"/>
  <c r="J13" i="14"/>
  <c r="J13" i="11"/>
  <c r="J13" i="15"/>
  <c r="J12" i="14"/>
  <c r="J12" i="13"/>
  <c r="J12" i="12"/>
  <c r="J12" i="11"/>
  <c r="J11" i="14"/>
  <c r="J11" i="12"/>
  <c r="J11" i="15"/>
  <c r="J10" i="14"/>
  <c r="J10" i="13"/>
  <c r="J10" i="12"/>
  <c r="J9" i="14"/>
  <c r="J9" i="13"/>
  <c r="J9" i="11"/>
  <c r="J9" i="15"/>
  <c r="I66" i="13"/>
  <c r="I66" i="12"/>
  <c r="I66" i="11"/>
  <c r="I66" i="15"/>
  <c r="I65" i="14"/>
  <c r="I65" i="12"/>
  <c r="I65" i="15"/>
  <c r="I64" i="13"/>
  <c r="I64" i="12"/>
  <c r="I64" i="11"/>
  <c r="I64" i="15"/>
  <c r="I63" i="14"/>
  <c r="I63" i="12"/>
  <c r="I63" i="11"/>
  <c r="I63" i="15"/>
  <c r="I62" i="11"/>
  <c r="I61" i="14"/>
  <c r="I61" i="13"/>
  <c r="I61" i="12"/>
  <c r="I61" i="11"/>
  <c r="I60" i="14"/>
  <c r="I60" i="13"/>
  <c r="I60" i="12"/>
  <c r="I60" i="11"/>
  <c r="I60" i="15"/>
  <c r="I59" i="14"/>
  <c r="I59" i="13"/>
  <c r="I59" i="12"/>
  <c r="I59" i="15"/>
  <c r="I58" i="11"/>
  <c r="I58" i="15"/>
  <c r="I57" i="13"/>
  <c r="I57" i="12"/>
  <c r="I57" i="15"/>
  <c r="I56" i="14"/>
  <c r="I56" i="13"/>
  <c r="I56" i="12"/>
  <c r="I56" i="11"/>
  <c r="I55" i="14"/>
  <c r="I55" i="15"/>
  <c r="I54" i="14"/>
  <c r="I54" i="12"/>
  <c r="I54" i="11"/>
  <c r="I53" i="14"/>
  <c r="I53" i="13"/>
  <c r="I53" i="12"/>
  <c r="I52" i="13"/>
  <c r="I52" i="11"/>
  <c r="I51" i="14"/>
  <c r="I51" i="13"/>
  <c r="I51" i="11"/>
  <c r="I51" i="15"/>
  <c r="I50" i="13"/>
  <c r="I50" i="11"/>
  <c r="I49" i="12"/>
  <c r="I49" i="11"/>
  <c r="I46" i="14"/>
  <c r="I46" i="13"/>
  <c r="I46" i="12"/>
  <c r="I45" i="14"/>
  <c r="I45" i="12"/>
  <c r="I45" i="11"/>
  <c r="I44" i="13"/>
  <c r="I44" i="11"/>
  <c r="I43" i="12"/>
  <c r="I43" i="11"/>
  <c r="I42" i="14"/>
  <c r="I42" i="13"/>
  <c r="I42" i="11"/>
  <c r="I41" i="14"/>
  <c r="I40" i="13"/>
  <c r="I40" i="11"/>
  <c r="I39" i="13"/>
  <c r="I39" i="12"/>
  <c r="I39" i="11"/>
  <c r="I38" i="14"/>
  <c r="I38" i="13"/>
  <c r="I37" i="14"/>
  <c r="I36" i="14"/>
  <c r="I36" i="12"/>
  <c r="I36" i="11"/>
  <c r="I35" i="14"/>
  <c r="I35" i="12"/>
  <c r="I34" i="14"/>
  <c r="I34" i="13"/>
  <c r="I33" i="14"/>
  <c r="I33" i="13"/>
  <c r="I33" i="11"/>
  <c r="I32" i="13"/>
  <c r="I32" i="11"/>
  <c r="I31" i="12"/>
  <c r="I30" i="14"/>
  <c r="I30" i="13"/>
  <c r="I30" i="12"/>
  <c r="I30" i="11"/>
  <c r="I29" i="14"/>
  <c r="I29" i="12"/>
  <c r="I26" i="13"/>
  <c r="I26" i="11"/>
  <c r="I25" i="13"/>
  <c r="I25" i="12"/>
  <c r="I25" i="11"/>
  <c r="I25" i="15"/>
  <c r="I24" i="14"/>
  <c r="I24" i="13"/>
  <c r="I24" i="11"/>
  <c r="H66" i="13"/>
  <c r="H66" i="12"/>
  <c r="H65" i="14"/>
  <c r="H65" i="13"/>
  <c r="H65" i="15"/>
  <c r="H64" i="14"/>
  <c r="H64" i="13"/>
  <c r="H64" i="12"/>
  <c r="H64" i="11"/>
  <c r="H64" i="15"/>
  <c r="H63" i="12"/>
  <c r="H63" i="11"/>
  <c r="H62" i="14"/>
  <c r="H62" i="13"/>
  <c r="H62" i="12"/>
  <c r="H62" i="11"/>
  <c r="H61" i="14"/>
  <c r="H61" i="13"/>
  <c r="H61" i="15"/>
  <c r="H60" i="14"/>
  <c r="H60" i="11"/>
  <c r="H60" i="15"/>
  <c r="H59" i="13"/>
  <c r="H59" i="12"/>
  <c r="H59" i="11"/>
  <c r="H58" i="13"/>
  <c r="H58" i="12"/>
  <c r="H58" i="11"/>
  <c r="H57" i="14"/>
  <c r="H57" i="13"/>
  <c r="H57" i="15"/>
  <c r="H56" i="14"/>
  <c r="H56" i="12"/>
  <c r="H56" i="11"/>
  <c r="H56" i="15"/>
  <c r="H55" i="12"/>
  <c r="H55" i="11"/>
  <c r="H55" i="15"/>
  <c r="H54" i="14"/>
  <c r="H54" i="13"/>
  <c r="H54" i="12"/>
  <c r="H53" i="14"/>
  <c r="H53" i="13"/>
  <c r="H53" i="15"/>
  <c r="H52" i="14"/>
  <c r="H52" i="13"/>
  <c r="H52" i="11"/>
  <c r="H52" i="15"/>
  <c r="H51" i="14"/>
  <c r="H51" i="11"/>
  <c r="H51" i="15"/>
  <c r="H50" i="12"/>
  <c r="H49" i="13"/>
  <c r="H46" i="14"/>
  <c r="H45" i="12"/>
  <c r="H45" i="11"/>
  <c r="H44" i="14"/>
  <c r="H44" i="12"/>
  <c r="H44" i="11"/>
  <c r="H43" i="14"/>
  <c r="H43" i="13"/>
  <c r="H42" i="14"/>
  <c r="H42" i="12"/>
  <c r="H41" i="14"/>
  <c r="H41" i="13"/>
  <c r="H41" i="12"/>
  <c r="H41" i="11"/>
  <c r="H40" i="12"/>
  <c r="H40" i="11"/>
  <c r="H39" i="14"/>
  <c r="H39" i="13"/>
  <c r="H39" i="11"/>
  <c r="H38" i="14"/>
  <c r="H38" i="13"/>
  <c r="H37" i="11"/>
  <c r="H36" i="12"/>
  <c r="H36" i="11"/>
  <c r="H35" i="14"/>
  <c r="H35" i="13"/>
  <c r="H34" i="14"/>
  <c r="H34" i="13"/>
  <c r="H34" i="12"/>
  <c r="H33" i="14"/>
  <c r="H33" i="11"/>
  <c r="H32" i="12"/>
  <c r="H31" i="13"/>
  <c r="H30" i="14"/>
  <c r="H30" i="13"/>
  <c r="H30" i="11"/>
  <c r="H29" i="13"/>
  <c r="H29" i="12"/>
  <c r="H29" i="11"/>
  <c r="H26" i="14"/>
  <c r="H26" i="12"/>
  <c r="H26" i="11"/>
  <c r="H26" i="15"/>
  <c r="H25" i="14"/>
  <c r="H25" i="13"/>
  <c r="H25" i="12"/>
  <c r="H25" i="15"/>
  <c r="H24" i="14"/>
  <c r="H24" i="12"/>
  <c r="H24" i="11"/>
  <c r="H23" i="14"/>
  <c r="H23" i="15"/>
  <c r="H22" i="14"/>
  <c r="H22" i="11"/>
  <c r="H21" i="14"/>
  <c r="H21" i="13"/>
  <c r="H21" i="12"/>
  <c r="H21" i="15"/>
  <c r="H20" i="13"/>
  <c r="H20" i="12"/>
  <c r="H20" i="15"/>
  <c r="H19" i="14"/>
  <c r="H19" i="15"/>
  <c r="H18" i="11"/>
  <c r="H17" i="12"/>
  <c r="H16" i="13"/>
  <c r="H16" i="11"/>
  <c r="H15" i="14"/>
  <c r="H14" i="12"/>
  <c r="H14" i="11"/>
  <c r="H13" i="13"/>
  <c r="H13" i="12"/>
  <c r="H13" i="11"/>
  <c r="H12" i="13"/>
  <c r="H12" i="12"/>
  <c r="H12" i="15"/>
  <c r="H11" i="14"/>
  <c r="H11" i="13"/>
  <c r="H11" i="15"/>
  <c r="H10" i="14"/>
  <c r="H10" i="12"/>
  <c r="H10" i="11"/>
  <c r="H9" i="13"/>
  <c r="H9" i="12"/>
  <c r="G66" i="14"/>
  <c r="G66" i="13"/>
  <c r="G66" i="15"/>
  <c r="G65" i="11"/>
  <c r="G65" i="15"/>
  <c r="G64" i="12"/>
  <c r="G64" i="11"/>
  <c r="G63" i="14"/>
  <c r="G63" i="13"/>
  <c r="G63" i="12"/>
  <c r="G63" i="11"/>
  <c r="G62" i="14"/>
  <c r="G62" i="13"/>
  <c r="G62" i="11"/>
  <c r="G62" i="15"/>
  <c r="G61" i="14"/>
  <c r="G61" i="11"/>
  <c r="G61" i="15"/>
  <c r="G60" i="12"/>
  <c r="G60" i="11"/>
  <c r="G59" i="13"/>
  <c r="G59" i="12"/>
  <c r="G59" i="11"/>
  <c r="G58" i="14"/>
  <c r="G58" i="13"/>
  <c r="G58" i="15"/>
  <c r="G57" i="14"/>
  <c r="G57" i="11"/>
  <c r="G57" i="15"/>
  <c r="G56" i="12"/>
  <c r="G56" i="11"/>
  <c r="G55" i="13"/>
  <c r="G55" i="11"/>
  <c r="G54" i="14"/>
  <c r="G54" i="13"/>
  <c r="G54" i="12"/>
  <c r="G54" i="15"/>
  <c r="G53" i="14"/>
  <c r="G53" i="11"/>
  <c r="G53" i="15"/>
  <c r="G52" i="13"/>
  <c r="G52" i="12"/>
  <c r="G52" i="11"/>
  <c r="G52" i="15"/>
  <c r="G51" i="14"/>
  <c r="G51" i="13"/>
  <c r="G51" i="12"/>
  <c r="G51" i="11"/>
  <c r="G51" i="15"/>
  <c r="G50" i="14"/>
  <c r="G50" i="13"/>
  <c r="G50" i="15"/>
  <c r="G49" i="14"/>
  <c r="G49" i="11"/>
  <c r="G49" i="15"/>
  <c r="G46" i="13"/>
  <c r="G46" i="12"/>
  <c r="G46" i="11"/>
  <c r="G45" i="13"/>
  <c r="G45" i="12"/>
  <c r="G44" i="14"/>
  <c r="G44" i="13"/>
  <c r="G44" i="12"/>
  <c r="G43" i="14"/>
  <c r="G43" i="12"/>
  <c r="G43" i="11"/>
  <c r="G42" i="14"/>
  <c r="G42" i="13"/>
  <c r="G42" i="12"/>
  <c r="G42" i="11"/>
  <c r="G41" i="13"/>
  <c r="G41" i="12"/>
  <c r="G40" i="14"/>
  <c r="G40" i="13"/>
  <c r="G40" i="11"/>
  <c r="G39" i="14"/>
  <c r="G39" i="13"/>
  <c r="G39" i="11"/>
  <c r="G38" i="13"/>
  <c r="G38" i="12"/>
  <c r="G38" i="11"/>
  <c r="G37" i="13"/>
  <c r="G37" i="12"/>
  <c r="G36" i="14"/>
  <c r="G36" i="13"/>
  <c r="G35" i="14"/>
  <c r="G35" i="13"/>
  <c r="G35" i="12"/>
  <c r="G35" i="11"/>
  <c r="G34" i="12"/>
  <c r="G34" i="11"/>
  <c r="G33" i="14"/>
  <c r="G33" i="13"/>
  <c r="G33" i="12"/>
  <c r="G32" i="14"/>
  <c r="G32" i="13"/>
  <c r="G31" i="14"/>
  <c r="G31" i="11"/>
  <c r="G30" i="13"/>
  <c r="G30" i="12"/>
  <c r="G30" i="11"/>
  <c r="G29" i="13"/>
  <c r="G29" i="12"/>
  <c r="G26" i="14"/>
  <c r="G26" i="13"/>
  <c r="G26" i="12"/>
  <c r="G26" i="15"/>
  <c r="G25" i="14"/>
  <c r="G25" i="13"/>
  <c r="G25" i="12"/>
  <c r="G25" i="11"/>
  <c r="G25" i="15"/>
  <c r="G24" i="12"/>
  <c r="G24" i="11"/>
  <c r="G23" i="11"/>
  <c r="G23" i="15"/>
  <c r="G22" i="14"/>
  <c r="G22" i="12"/>
  <c r="G22" i="11"/>
  <c r="G21" i="14"/>
  <c r="G21" i="13"/>
  <c r="G21" i="11"/>
  <c r="G20" i="14"/>
  <c r="G20" i="13"/>
  <c r="G20" i="15"/>
  <c r="G19" i="13"/>
  <c r="G19" i="11"/>
  <c r="G19" i="15"/>
  <c r="G18" i="14"/>
  <c r="G18" i="13"/>
  <c r="G18" i="12"/>
  <c r="G18" i="15"/>
  <c r="G16" i="14"/>
  <c r="G16" i="13"/>
  <c r="G15" i="14"/>
  <c r="G15" i="13"/>
  <c r="G15" i="12"/>
  <c r="G15" i="11"/>
  <c r="G14" i="14"/>
  <c r="G14" i="13"/>
  <c r="G14" i="12"/>
  <c r="G14" i="15"/>
  <c r="G13" i="14"/>
  <c r="G13" i="13"/>
  <c r="G13" i="12"/>
  <c r="G13" i="11"/>
  <c r="G12" i="14"/>
  <c r="G12" i="13"/>
  <c r="G12" i="12"/>
  <c r="G12" i="11"/>
  <c r="G12" i="15"/>
  <c r="G11" i="13"/>
  <c r="G11" i="11"/>
  <c r="G11" i="15"/>
  <c r="G10" i="12"/>
  <c r="G10" i="11"/>
  <c r="G9" i="14"/>
  <c r="G9" i="13"/>
  <c r="G9" i="12"/>
  <c r="G9" i="15"/>
  <c r="F66" i="14"/>
  <c r="F66" i="12"/>
  <c r="F66" i="11"/>
  <c r="F66" i="15"/>
  <c r="F65" i="13"/>
  <c r="F65" i="12"/>
  <c r="F65" i="11"/>
  <c r="F65" i="15"/>
  <c r="F64" i="14"/>
  <c r="F64" i="12"/>
  <c r="F64" i="15"/>
  <c r="F63" i="13"/>
  <c r="F63" i="15"/>
  <c r="F62" i="14"/>
  <c r="F62" i="12"/>
  <c r="F62" i="11"/>
  <c r="F62" i="15"/>
  <c r="F61" i="14"/>
  <c r="F61" i="11"/>
  <c r="F61" i="15"/>
  <c r="F60" i="14"/>
  <c r="F60" i="13"/>
  <c r="F60" i="12"/>
  <c r="F60" i="11"/>
  <c r="F60" i="15"/>
  <c r="F59" i="14"/>
  <c r="F59" i="13"/>
  <c r="F59" i="11"/>
  <c r="F59" i="15"/>
  <c r="F58" i="14"/>
  <c r="F58" i="13"/>
  <c r="F58" i="12"/>
  <c r="F58" i="11"/>
  <c r="F58" i="15"/>
  <c r="F57" i="11"/>
  <c r="F57" i="15"/>
  <c r="F56" i="13"/>
  <c r="F56" i="12"/>
  <c r="F56" i="15"/>
  <c r="F55" i="14"/>
  <c r="F55" i="13"/>
  <c r="F55" i="12"/>
  <c r="F55" i="11"/>
  <c r="F54" i="14"/>
  <c r="F54" i="13"/>
  <c r="F54" i="11"/>
  <c r="F54" i="15"/>
  <c r="F53" i="13"/>
  <c r="F53" i="12"/>
  <c r="F53" i="11"/>
  <c r="F52" i="14"/>
  <c r="F52" i="13"/>
  <c r="F52" i="12"/>
  <c r="F52" i="15"/>
  <c r="F51" i="13"/>
  <c r="F51" i="11"/>
  <c r="F50" i="14"/>
  <c r="F50" i="13"/>
  <c r="F50" i="12"/>
  <c r="F50" i="11"/>
  <c r="F50" i="15"/>
  <c r="F49" i="12"/>
  <c r="F49" i="11"/>
  <c r="F49" i="15"/>
  <c r="F46" i="14"/>
  <c r="F46" i="13"/>
  <c r="F46" i="12"/>
  <c r="F46" i="11"/>
  <c r="F45" i="14"/>
  <c r="F45" i="13"/>
  <c r="F45" i="11"/>
  <c r="F44" i="14"/>
  <c r="F44" i="12"/>
  <c r="F44" i="11"/>
  <c r="F43" i="13"/>
  <c r="F43" i="11"/>
  <c r="F42" i="14"/>
  <c r="F42" i="12"/>
  <c r="F41" i="14"/>
  <c r="F41" i="13"/>
  <c r="F41" i="11"/>
  <c r="F40" i="14"/>
  <c r="F40" i="13"/>
  <c r="F39" i="14"/>
  <c r="F39" i="12"/>
  <c r="F39" i="11"/>
  <c r="F38" i="14"/>
  <c r="F38" i="13"/>
  <c r="F38" i="12"/>
  <c r="F37" i="14"/>
  <c r="F37" i="13"/>
  <c r="F37" i="11"/>
  <c r="F36" i="14"/>
  <c r="F36" i="13"/>
  <c r="F36" i="11"/>
  <c r="F35" i="13"/>
  <c r="F35" i="12"/>
  <c r="F35" i="11"/>
  <c r="F34" i="14"/>
  <c r="F34" i="13"/>
  <c r="F34" i="12"/>
  <c r="F34" i="11"/>
  <c r="F33" i="13"/>
  <c r="F33" i="12"/>
  <c r="F32" i="14"/>
  <c r="F32" i="13"/>
  <c r="F32" i="12"/>
  <c r="F32" i="11"/>
  <c r="F31" i="14"/>
  <c r="F31" i="13"/>
  <c r="F31" i="12"/>
  <c r="F31" i="11"/>
  <c r="F30" i="14"/>
  <c r="F30" i="12"/>
  <c r="F30" i="11"/>
  <c r="F29" i="14"/>
  <c r="F29" i="13"/>
  <c r="F29" i="11"/>
  <c r="F26" i="14"/>
  <c r="F26" i="12"/>
  <c r="F26" i="11"/>
  <c r="F26" i="15"/>
  <c r="F25" i="12"/>
  <c r="F25" i="11"/>
  <c r="F25" i="15"/>
  <c r="F24" i="14"/>
  <c r="F24" i="13"/>
  <c r="F24" i="12"/>
  <c r="F23" i="13"/>
  <c r="F23" i="12"/>
  <c r="F22" i="14"/>
  <c r="F22" i="13"/>
  <c r="F21" i="14"/>
  <c r="F21" i="12"/>
  <c r="F21" i="11"/>
  <c r="F21" i="15"/>
  <c r="F20" i="14"/>
  <c r="F20" i="13"/>
  <c r="F20" i="12"/>
  <c r="F20" i="11"/>
  <c r="F19" i="12"/>
  <c r="F19" i="11"/>
  <c r="F18" i="14"/>
  <c r="F18" i="13"/>
  <c r="F18" i="12"/>
  <c r="F18" i="15"/>
  <c r="F17" i="14"/>
  <c r="F17" i="12"/>
  <c r="F17" i="11"/>
  <c r="F17" i="15"/>
  <c r="F16" i="14"/>
  <c r="F16" i="12"/>
  <c r="F16" i="11"/>
  <c r="F15" i="14"/>
  <c r="F15" i="13"/>
  <c r="F15" i="12"/>
  <c r="F15" i="11"/>
  <c r="F14" i="14"/>
  <c r="F14" i="13"/>
  <c r="F14" i="12"/>
  <c r="F14" i="15"/>
  <c r="F13" i="14"/>
  <c r="F13" i="13"/>
  <c r="F13" i="11"/>
  <c r="F13" i="15"/>
  <c r="F12" i="14"/>
  <c r="F12" i="13"/>
  <c r="F12" i="12"/>
  <c r="F12" i="11"/>
  <c r="F12" i="15"/>
  <c r="F11" i="14"/>
  <c r="F11" i="13"/>
  <c r="F11" i="12"/>
  <c r="F11" i="11"/>
  <c r="F11" i="15"/>
  <c r="F10" i="14"/>
  <c r="F10" i="13"/>
  <c r="F10" i="12"/>
  <c r="F10" i="15"/>
  <c r="F9" i="14"/>
  <c r="F9" i="13"/>
  <c r="F9" i="11"/>
  <c r="F9" i="15"/>
  <c r="E66" i="14"/>
  <c r="E66" i="13"/>
  <c r="E66" i="12"/>
  <c r="E66" i="11"/>
  <c r="E66" i="15"/>
  <c r="E65" i="13"/>
  <c r="E65" i="12"/>
  <c r="E65" i="11"/>
  <c r="E65" i="15"/>
  <c r="E64" i="14"/>
  <c r="E64" i="13"/>
  <c r="E64" i="12"/>
  <c r="E64" i="15"/>
  <c r="E63" i="14"/>
  <c r="E63" i="13"/>
  <c r="E63" i="11"/>
  <c r="E63" i="15"/>
  <c r="E62" i="14"/>
  <c r="E62" i="12"/>
  <c r="E62" i="11"/>
  <c r="E62" i="15"/>
  <c r="E61" i="14"/>
  <c r="E61" i="13"/>
  <c r="E61" i="12"/>
  <c r="E61" i="11"/>
  <c r="E60" i="14"/>
  <c r="E60" i="13"/>
  <c r="E60" i="12"/>
  <c r="E60" i="15"/>
  <c r="E59" i="14"/>
  <c r="E59" i="13"/>
  <c r="E59" i="11"/>
  <c r="E59" i="15"/>
  <c r="E58" i="14"/>
  <c r="E58" i="13"/>
  <c r="E58" i="12"/>
  <c r="E58" i="11"/>
  <c r="E58" i="15"/>
  <c r="E57" i="13"/>
  <c r="E57" i="12"/>
  <c r="E57" i="11"/>
  <c r="E56" i="14"/>
  <c r="E56" i="13"/>
  <c r="E56" i="12"/>
  <c r="E56" i="11"/>
  <c r="E56" i="15"/>
  <c r="E55" i="14"/>
  <c r="E55" i="13"/>
  <c r="E55" i="11"/>
  <c r="E55" i="15"/>
  <c r="E54" i="14"/>
  <c r="E54" i="13"/>
  <c r="E54" i="12"/>
  <c r="E54" i="11"/>
  <c r="E54" i="15"/>
  <c r="E53" i="13"/>
  <c r="E53" i="12"/>
  <c r="E53" i="11"/>
  <c r="E53" i="15"/>
  <c r="E52" i="14"/>
  <c r="E52" i="13"/>
  <c r="E52" i="12"/>
  <c r="E52" i="15"/>
  <c r="E51" i="14"/>
  <c r="E51" i="13"/>
  <c r="E51" i="11"/>
  <c r="E51" i="15"/>
  <c r="E50" i="14"/>
  <c r="E50" i="13"/>
  <c r="E50" i="12"/>
  <c r="E50" i="11"/>
  <c r="E50" i="15"/>
  <c r="E49" i="13"/>
  <c r="E49" i="12"/>
  <c r="E49" i="15"/>
  <c r="E46" i="14"/>
  <c r="E46" i="13"/>
  <c r="E45" i="14"/>
  <c r="E45" i="13"/>
  <c r="E45" i="11"/>
  <c r="E44" i="14"/>
  <c r="E44" i="13"/>
  <c r="E44" i="12"/>
  <c r="E44" i="11"/>
  <c r="E43" i="14"/>
  <c r="E43" i="13"/>
  <c r="E43" i="12"/>
  <c r="E43" i="11"/>
  <c r="E42" i="14"/>
  <c r="E42" i="13"/>
  <c r="E42" i="11"/>
  <c r="E41" i="14"/>
  <c r="E41" i="13"/>
  <c r="E41" i="11"/>
  <c r="E40" i="14"/>
  <c r="E40" i="13"/>
  <c r="E40" i="12"/>
  <c r="E40" i="11"/>
  <c r="E39" i="13"/>
  <c r="E39" i="12"/>
  <c r="E39" i="11"/>
  <c r="E38" i="14"/>
  <c r="E38" i="13"/>
  <c r="E38" i="12"/>
  <c r="E38" i="11"/>
  <c r="E37" i="14"/>
  <c r="E37" i="13"/>
  <c r="E37" i="11"/>
  <c r="E36" i="13"/>
  <c r="E36" i="12"/>
  <c r="E36" i="11"/>
  <c r="E35" i="13"/>
  <c r="E35" i="12"/>
  <c r="E35" i="11"/>
  <c r="E34" i="14"/>
  <c r="E34" i="13"/>
  <c r="E33" i="14"/>
  <c r="E33" i="11"/>
  <c r="E32" i="12"/>
  <c r="E32" i="11"/>
  <c r="E31" i="14"/>
  <c r="E31" i="13"/>
  <c r="E31" i="12"/>
  <c r="E30" i="14"/>
  <c r="E30" i="13"/>
  <c r="E30" i="11"/>
  <c r="E29" i="14"/>
  <c r="E29" i="12"/>
  <c r="E29" i="11"/>
  <c r="E26" i="14"/>
  <c r="E26" i="12"/>
  <c r="E26" i="11"/>
  <c r="E26" i="15"/>
  <c r="E25" i="13"/>
  <c r="E25" i="12"/>
  <c r="E25" i="11"/>
  <c r="E24" i="14"/>
  <c r="E24" i="13"/>
  <c r="E24" i="11"/>
  <c r="E23" i="14"/>
  <c r="E23" i="13"/>
  <c r="E23" i="12"/>
  <c r="E23" i="15"/>
  <c r="E22" i="14"/>
  <c r="E22" i="12"/>
  <c r="E22" i="15"/>
  <c r="E21" i="14"/>
  <c r="E21" i="13"/>
  <c r="E21" i="12"/>
  <c r="E21" i="11"/>
  <c r="E21" i="15"/>
  <c r="E20" i="14"/>
  <c r="E20" i="13"/>
  <c r="E20" i="12"/>
  <c r="E20" i="11"/>
  <c r="E20" i="15"/>
  <c r="E19" i="14"/>
  <c r="E19" i="13"/>
  <c r="E19" i="12"/>
  <c r="E19" i="15"/>
  <c r="E18" i="14"/>
  <c r="E18" i="12"/>
  <c r="E18" i="11"/>
  <c r="E18" i="15"/>
  <c r="E17" i="12"/>
  <c r="E17" i="11"/>
  <c r="E17" i="15"/>
  <c r="E16" i="14"/>
  <c r="E16" i="13"/>
  <c r="E16" i="12"/>
  <c r="E16" i="11"/>
  <c r="E15" i="14"/>
  <c r="E15" i="13"/>
  <c r="E15" i="12"/>
  <c r="E14" i="14"/>
  <c r="E14" i="13"/>
  <c r="E14" i="11"/>
  <c r="E14" i="15"/>
  <c r="E13" i="14"/>
  <c r="E13" i="13"/>
  <c r="E13" i="12"/>
  <c r="E13" i="11"/>
  <c r="E13" i="15"/>
  <c r="E12" i="14"/>
  <c r="E12" i="13"/>
  <c r="E12" i="12"/>
  <c r="E12" i="11"/>
  <c r="E11" i="14"/>
  <c r="E11" i="13"/>
  <c r="E11" i="12"/>
  <c r="E11" i="11"/>
  <c r="E11" i="15"/>
  <c r="E10" i="14"/>
  <c r="E10" i="13"/>
  <c r="E10" i="12"/>
  <c r="E10" i="11"/>
  <c r="E10" i="15"/>
  <c r="E9" i="14"/>
  <c r="E9" i="13"/>
  <c r="E9" i="12"/>
  <c r="E9" i="11"/>
  <c r="E9" i="15"/>
  <c r="D66" i="13"/>
  <c r="D66" i="12"/>
  <c r="D66" i="11"/>
  <c r="D66" i="15"/>
  <c r="D65" i="14"/>
  <c r="D65" i="13"/>
  <c r="D65" i="12"/>
  <c r="D65" i="11"/>
  <c r="D65" i="15"/>
  <c r="D64" i="14"/>
  <c r="D64" i="13"/>
  <c r="D64" i="11"/>
  <c r="D64" i="15"/>
  <c r="D63" i="14"/>
  <c r="D63" i="12"/>
  <c r="D63" i="11"/>
  <c r="D63" i="15"/>
  <c r="D62" i="14"/>
  <c r="D62" i="13"/>
  <c r="D62" i="12"/>
  <c r="D62" i="11"/>
  <c r="D61" i="14"/>
  <c r="D61" i="13"/>
  <c r="D61" i="12"/>
  <c r="D61" i="11"/>
  <c r="D61" i="15"/>
  <c r="D60" i="14"/>
  <c r="D60" i="13"/>
  <c r="D60" i="12"/>
  <c r="D60" i="11"/>
  <c r="D60" i="15"/>
  <c r="D59" i="14"/>
  <c r="D59" i="13"/>
  <c r="D59" i="12"/>
  <c r="D59" i="11"/>
  <c r="D59" i="15"/>
  <c r="D58" i="13"/>
  <c r="D58" i="12"/>
  <c r="D58" i="11"/>
  <c r="D57" i="14"/>
  <c r="D57" i="13"/>
  <c r="D57" i="12"/>
  <c r="D57" i="11"/>
  <c r="D57" i="15"/>
  <c r="D56" i="14"/>
  <c r="D56" i="13"/>
  <c r="D56" i="12"/>
  <c r="D56" i="11"/>
  <c r="D56" i="15"/>
  <c r="D55" i="14"/>
  <c r="D55" i="13"/>
  <c r="D55" i="12"/>
  <c r="D55" i="11"/>
  <c r="D55" i="15"/>
  <c r="D54" i="14"/>
  <c r="D54" i="13"/>
  <c r="D54" i="12"/>
  <c r="D54" i="11"/>
  <c r="D54" i="15"/>
  <c r="D53" i="14"/>
  <c r="D53" i="13"/>
  <c r="D53" i="11"/>
  <c r="D53" i="15"/>
  <c r="D52" i="14"/>
  <c r="D52" i="13"/>
  <c r="D52" i="12"/>
  <c r="D52" i="11"/>
  <c r="D52" i="15"/>
  <c r="D51" i="14"/>
  <c r="D51" i="13"/>
  <c r="D51" i="12"/>
  <c r="D51" i="11"/>
  <c r="D50" i="14"/>
  <c r="D50" i="13"/>
  <c r="D50" i="12"/>
  <c r="D50" i="11"/>
  <c r="D50" i="15"/>
  <c r="D49" i="14"/>
  <c r="D49" i="13"/>
  <c r="D49" i="12"/>
  <c r="D49" i="11"/>
  <c r="D49" i="15"/>
  <c r="D46" i="14"/>
  <c r="D46" i="13"/>
  <c r="D46" i="12"/>
  <c r="D46" i="11"/>
  <c r="D45" i="14"/>
  <c r="D45" i="13"/>
  <c r="D45" i="12"/>
  <c r="D45" i="11"/>
  <c r="D44" i="14"/>
  <c r="D44" i="13"/>
  <c r="D44" i="12"/>
  <c r="D44" i="11"/>
  <c r="D43" i="14"/>
  <c r="D43" i="13"/>
  <c r="D43" i="11"/>
  <c r="D42" i="14"/>
  <c r="D42" i="12"/>
  <c r="D42" i="11"/>
  <c r="D41" i="14"/>
  <c r="D41" i="13"/>
  <c r="D41" i="12"/>
  <c r="D40" i="14"/>
  <c r="D40" i="13"/>
  <c r="D40" i="12"/>
  <c r="D40" i="11"/>
  <c r="D39" i="14"/>
  <c r="D39" i="13"/>
  <c r="D39" i="12"/>
  <c r="D39" i="11"/>
  <c r="D38" i="14"/>
  <c r="D38" i="13"/>
  <c r="D38" i="11"/>
  <c r="D37" i="14"/>
  <c r="D37" i="13"/>
  <c r="D37" i="12"/>
  <c r="D37" i="11"/>
  <c r="D36" i="13"/>
  <c r="D36" i="12"/>
  <c r="D36" i="11"/>
  <c r="D35" i="14"/>
  <c r="D35" i="13"/>
  <c r="D35" i="12"/>
  <c r="D34" i="14"/>
  <c r="D34" i="13"/>
  <c r="D34" i="11"/>
  <c r="D33" i="14"/>
  <c r="D33" i="13"/>
  <c r="D33" i="12"/>
  <c r="D33" i="11"/>
  <c r="D32" i="14"/>
  <c r="D32" i="13"/>
  <c r="D32" i="12"/>
  <c r="D32" i="11"/>
  <c r="D31" i="14"/>
  <c r="D31" i="13"/>
  <c r="D31" i="12"/>
  <c r="D30" i="14"/>
  <c r="D30" i="13"/>
  <c r="D30" i="12"/>
  <c r="D30" i="11"/>
  <c r="D29" i="14"/>
  <c r="D29" i="12"/>
  <c r="D29" i="11"/>
  <c r="D26" i="14"/>
  <c r="D26" i="13"/>
  <c r="D26" i="12"/>
  <c r="D26" i="11"/>
  <c r="D26" i="15"/>
  <c r="D25" i="14"/>
  <c r="D25" i="13"/>
  <c r="D25" i="12"/>
  <c r="D25" i="11"/>
  <c r="D25" i="15"/>
  <c r="D24" i="14"/>
  <c r="D24" i="12"/>
  <c r="D24" i="11"/>
  <c r="D23" i="14"/>
  <c r="D23" i="12"/>
  <c r="D23" i="11"/>
  <c r="D23" i="15"/>
  <c r="D22" i="14"/>
  <c r="D22" i="12"/>
  <c r="D22" i="11"/>
  <c r="D21" i="14"/>
  <c r="D21" i="13"/>
  <c r="D21" i="12"/>
  <c r="D21" i="11"/>
  <c r="D20" i="14"/>
  <c r="D20" i="13"/>
  <c r="D20" i="11"/>
  <c r="D20" i="15"/>
  <c r="D19" i="14"/>
  <c r="D19" i="11"/>
  <c r="D19" i="15"/>
  <c r="D18" i="12"/>
  <c r="D18" i="11"/>
  <c r="D17" i="12"/>
  <c r="D17" i="11"/>
  <c r="D17" i="15"/>
  <c r="D16" i="14"/>
  <c r="D16" i="13"/>
  <c r="D16" i="11"/>
  <c r="D15" i="14"/>
  <c r="D15" i="13"/>
  <c r="D15" i="11"/>
  <c r="D14" i="13"/>
  <c r="D14" i="12"/>
  <c r="D14" i="11"/>
  <c r="D14" i="15"/>
  <c r="D13" i="14"/>
  <c r="D13" i="13"/>
  <c r="D13" i="12"/>
  <c r="D13" i="11"/>
  <c r="D13" i="15"/>
  <c r="D12" i="14"/>
  <c r="D12" i="13"/>
  <c r="D12" i="12"/>
  <c r="D12" i="11"/>
  <c r="D12" i="15"/>
  <c r="D11" i="14"/>
  <c r="D11" i="13"/>
  <c r="D11" i="12"/>
  <c r="D11" i="11"/>
  <c r="D11" i="15"/>
  <c r="D10" i="14"/>
  <c r="D10" i="13"/>
  <c r="D10" i="12"/>
  <c r="D10" i="11"/>
  <c r="D9" i="14"/>
  <c r="D9" i="13"/>
  <c r="D9" i="12"/>
  <c r="D9" i="11"/>
  <c r="D9" i="15"/>
  <c r="C66" i="13"/>
  <c r="C66" i="12"/>
  <c r="C66" i="15"/>
  <c r="C65" i="14"/>
  <c r="C65" i="13"/>
  <c r="C65" i="11"/>
  <c r="C65" i="15"/>
  <c r="C64" i="14"/>
  <c r="C64" i="12"/>
  <c r="C64" i="11"/>
  <c r="C64" i="15"/>
  <c r="C63" i="13"/>
  <c r="C63" i="12"/>
  <c r="C63" i="11"/>
  <c r="C63" i="15"/>
  <c r="C62" i="14"/>
  <c r="C62" i="13"/>
  <c r="C62" i="12"/>
  <c r="C62" i="15"/>
  <c r="C61" i="14"/>
  <c r="C61" i="13"/>
  <c r="C61" i="11"/>
  <c r="C61" i="15"/>
  <c r="C60" i="14"/>
  <c r="C60" i="12"/>
  <c r="C60" i="11"/>
  <c r="C60" i="15"/>
  <c r="C59" i="13"/>
  <c r="C59" i="12"/>
  <c r="C58" i="14"/>
  <c r="C58" i="13"/>
  <c r="C58" i="12"/>
  <c r="C58" i="15"/>
  <c r="C57" i="14"/>
  <c r="C57" i="11"/>
  <c r="C57" i="15"/>
  <c r="C56" i="14"/>
  <c r="C56" i="12"/>
  <c r="C56" i="11"/>
  <c r="C56" i="15"/>
  <c r="C55" i="14"/>
  <c r="C55" i="13"/>
  <c r="C55" i="12"/>
  <c r="C55" i="11"/>
  <c r="C55" i="15"/>
  <c r="C54" i="14"/>
  <c r="C54" i="13"/>
  <c r="C54" i="12"/>
  <c r="C54" i="11"/>
  <c r="C54" i="15"/>
  <c r="C53" i="14"/>
  <c r="C53" i="11"/>
  <c r="C53" i="15"/>
  <c r="C52" i="14"/>
  <c r="C52" i="12"/>
  <c r="C52" i="11"/>
  <c r="C52" i="15"/>
  <c r="C51" i="13"/>
  <c r="C51" i="12"/>
  <c r="C51" i="11"/>
  <c r="C46" i="14"/>
  <c r="C46" i="13"/>
  <c r="C46" i="11"/>
  <c r="C45" i="14"/>
  <c r="C45" i="13"/>
  <c r="C45" i="11"/>
  <c r="C44" i="14"/>
  <c r="C44" i="13"/>
  <c r="C44" i="12"/>
  <c r="C44" i="11"/>
  <c r="C43" i="14"/>
  <c r="C43" i="13"/>
  <c r="C43" i="12"/>
  <c r="C42" i="14"/>
  <c r="C42" i="13"/>
  <c r="C42" i="11"/>
  <c r="C41" i="14"/>
  <c r="C41" i="12"/>
  <c r="C41" i="11"/>
  <c r="C40" i="12"/>
  <c r="C40" i="11"/>
  <c r="C39" i="14"/>
  <c r="C39" i="13"/>
  <c r="C39" i="12"/>
  <c r="C38" i="14"/>
  <c r="C38" i="13"/>
  <c r="C38" i="12"/>
  <c r="C38" i="11"/>
  <c r="C37" i="14"/>
  <c r="C37" i="12"/>
  <c r="C37" i="11"/>
  <c r="C36" i="14"/>
  <c r="C36" i="12"/>
  <c r="C36" i="11"/>
  <c r="C35" i="14"/>
  <c r="C35" i="13"/>
  <c r="C35" i="12"/>
  <c r="C34" i="14"/>
  <c r="C34" i="13"/>
  <c r="C34" i="12"/>
  <c r="C34" i="11"/>
  <c r="C33" i="14"/>
  <c r="C33" i="13"/>
  <c r="C33" i="11"/>
  <c r="C32" i="13"/>
  <c r="C32" i="12"/>
  <c r="C32" i="11"/>
  <c r="C31" i="13"/>
  <c r="C31" i="12"/>
  <c r="C31" i="11"/>
  <c r="C26" i="14"/>
  <c r="C26" i="13"/>
  <c r="C26" i="12"/>
  <c r="C26" i="11"/>
  <c r="C26" i="15"/>
  <c r="C25" i="14"/>
  <c r="C25" i="12"/>
  <c r="C25" i="11"/>
  <c r="C25" i="15"/>
  <c r="C24" i="13"/>
  <c r="C24" i="12"/>
  <c r="C24" i="11"/>
  <c r="C23" i="14"/>
  <c r="C23" i="13"/>
  <c r="C23" i="12"/>
  <c r="C23" i="11"/>
  <c r="C23" i="15"/>
  <c r="C22" i="14"/>
  <c r="C22" i="13"/>
  <c r="C22" i="12"/>
  <c r="C22" i="11"/>
  <c r="C22" i="15"/>
  <c r="C21" i="14"/>
  <c r="C21" i="13"/>
  <c r="C21" i="12"/>
  <c r="C21" i="11"/>
  <c r="C21" i="15"/>
  <c r="C20" i="14"/>
  <c r="C20" i="13"/>
  <c r="C20" i="11"/>
  <c r="C20" i="15"/>
  <c r="C19" i="14"/>
  <c r="C19" i="13"/>
  <c r="C19" i="12"/>
  <c r="C19" i="11"/>
  <c r="C19" i="15"/>
  <c r="C18" i="14"/>
  <c r="C18" i="13"/>
  <c r="C18" i="12"/>
  <c r="C18" i="11"/>
  <c r="C18" i="15"/>
  <c r="C17" i="14"/>
  <c r="C17" i="12"/>
  <c r="C17" i="15"/>
  <c r="C16" i="14"/>
  <c r="C16" i="13"/>
  <c r="C16" i="12"/>
  <c r="C16" i="11"/>
  <c r="C15" i="14"/>
  <c r="C15" i="13"/>
  <c r="C15" i="12"/>
  <c r="C15" i="11"/>
  <c r="C14" i="14"/>
  <c r="C14" i="13"/>
  <c r="C14" i="12"/>
  <c r="C14" i="11"/>
  <c r="C14" i="15"/>
  <c r="C13" i="14"/>
  <c r="C13" i="13"/>
  <c r="C13" i="12"/>
  <c r="C13" i="11"/>
  <c r="C13" i="15"/>
  <c r="C12" i="14"/>
  <c r="C12" i="13"/>
  <c r="C12" i="12"/>
  <c r="C12" i="11"/>
  <c r="C12" i="15"/>
  <c r="C11" i="14"/>
  <c r="C11" i="13"/>
  <c r="C11" i="12"/>
  <c r="C11" i="11"/>
  <c r="C11" i="15"/>
  <c r="M24" i="15"/>
  <c r="L24" i="15"/>
  <c r="K24" i="15"/>
  <c r="I24" i="15"/>
  <c r="H24" i="15"/>
  <c r="G24" i="15"/>
  <c r="F24" i="15"/>
  <c r="E24" i="15"/>
  <c r="C24" i="15"/>
  <c r="N24" i="15"/>
  <c r="C50" i="14"/>
  <c r="C50" i="13"/>
  <c r="C50" i="12"/>
  <c r="C50" i="11"/>
  <c r="C50" i="15"/>
  <c r="C49" i="14"/>
  <c r="C49" i="12"/>
  <c r="C49" i="11"/>
  <c r="C49" i="15"/>
  <c r="C30" i="13"/>
  <c r="C30" i="12"/>
  <c r="C30" i="11"/>
  <c r="C29" i="14"/>
  <c r="C29" i="13"/>
  <c r="C29" i="12"/>
  <c r="C29" i="11"/>
  <c r="C10" i="14"/>
  <c r="C10" i="13"/>
  <c r="C10" i="12"/>
  <c r="C10" i="11"/>
  <c r="C9" i="14"/>
  <c r="C9" i="13"/>
  <c r="C9" i="12"/>
  <c r="C9" i="11"/>
  <c r="C9" i="15"/>
  <c r="N66" i="14"/>
  <c r="N66" i="13"/>
  <c r="N66" i="12"/>
  <c r="N66" i="11"/>
  <c r="N66" i="15"/>
  <c r="N65" i="14"/>
  <c r="N65" i="12"/>
  <c r="N65" i="11"/>
  <c r="N65" i="15"/>
  <c r="N64" i="14"/>
  <c r="N64" i="13"/>
  <c r="N64" i="12"/>
  <c r="N64" i="11"/>
  <c r="N64" i="15"/>
  <c r="N63" i="14"/>
  <c r="N63" i="13"/>
  <c r="N63" i="12"/>
  <c r="N63" i="11"/>
  <c r="N63" i="15"/>
  <c r="N62" i="14"/>
  <c r="N62" i="13"/>
  <c r="N62" i="12"/>
  <c r="N62" i="11"/>
  <c r="N62" i="15"/>
  <c r="N61" i="14"/>
  <c r="N61" i="13"/>
  <c r="N61" i="12"/>
  <c r="N61" i="11"/>
  <c r="N61" i="15"/>
  <c r="N60" i="14"/>
  <c r="N60" i="13"/>
  <c r="N60" i="12"/>
  <c r="N60" i="11"/>
  <c r="N60" i="15"/>
  <c r="N59" i="13"/>
  <c r="N59" i="12"/>
  <c r="N59" i="11"/>
  <c r="N59" i="15"/>
  <c r="N58" i="14"/>
  <c r="N58" i="13"/>
  <c r="N58" i="12"/>
  <c r="N58" i="11"/>
  <c r="N57" i="14"/>
  <c r="N57" i="13"/>
  <c r="N57" i="12"/>
  <c r="N57" i="11"/>
  <c r="N57" i="15"/>
  <c r="N56" i="14"/>
  <c r="N56" i="13"/>
  <c r="N56" i="12"/>
  <c r="N56" i="11"/>
  <c r="N56" i="15"/>
  <c r="N55" i="14"/>
  <c r="N55" i="13"/>
  <c r="N55" i="12"/>
  <c r="N55" i="11"/>
  <c r="N55" i="15"/>
  <c r="N54" i="14"/>
  <c r="N54" i="13"/>
  <c r="N54" i="12"/>
  <c r="N54" i="11"/>
  <c r="N54" i="15"/>
  <c r="N53" i="14"/>
  <c r="N53" i="13"/>
  <c r="N53" i="12"/>
  <c r="N53" i="11"/>
  <c r="N53" i="15"/>
  <c r="N52" i="14"/>
  <c r="N52" i="13"/>
  <c r="N52" i="12"/>
  <c r="N52" i="15"/>
  <c r="N51" i="14"/>
  <c r="N51" i="13"/>
  <c r="N51" i="12"/>
  <c r="N51" i="11"/>
  <c r="N51" i="15"/>
  <c r="N50" i="14"/>
  <c r="N50" i="13"/>
  <c r="N50" i="12"/>
  <c r="N50" i="11"/>
  <c r="N50" i="15"/>
  <c r="N49" i="14"/>
  <c r="N49" i="13"/>
  <c r="N49" i="12"/>
  <c r="N49" i="11"/>
  <c r="N49" i="15"/>
  <c r="N46" i="14"/>
  <c r="N46" i="13"/>
  <c r="N46" i="12"/>
  <c r="N46" i="11"/>
  <c r="N45" i="14"/>
  <c r="N45" i="13"/>
  <c r="N45" i="12"/>
  <c r="N45" i="11"/>
  <c r="N44" i="14"/>
  <c r="N44" i="13"/>
  <c r="N44" i="12"/>
  <c r="N44" i="11"/>
  <c r="N43" i="14"/>
  <c r="N43" i="12"/>
  <c r="N43" i="11"/>
  <c r="N42" i="14"/>
  <c r="N42" i="13"/>
  <c r="N42" i="12"/>
  <c r="N42" i="11"/>
  <c r="N41" i="14"/>
  <c r="N41" i="13"/>
  <c r="N41" i="12"/>
  <c r="N41" i="11"/>
  <c r="N40" i="14"/>
  <c r="N40" i="13"/>
  <c r="N40" i="12"/>
  <c r="N40" i="11"/>
  <c r="N39" i="14"/>
  <c r="N39" i="13"/>
  <c r="N39" i="12"/>
  <c r="N39" i="11"/>
  <c r="N38" i="14"/>
  <c r="N38" i="13"/>
  <c r="N38" i="12"/>
  <c r="N38" i="11"/>
  <c r="N37" i="14"/>
  <c r="N37" i="13"/>
  <c r="N37" i="12"/>
  <c r="N37" i="11"/>
  <c r="N36" i="14"/>
  <c r="N36" i="13"/>
  <c r="N36" i="12"/>
  <c r="N36" i="11"/>
  <c r="N35" i="13"/>
  <c r="N35" i="12"/>
  <c r="N35" i="11"/>
  <c r="N34" i="14"/>
  <c r="N34" i="13"/>
  <c r="N34" i="12"/>
  <c r="N34" i="11"/>
  <c r="N33" i="14"/>
  <c r="N33" i="13"/>
  <c r="N33" i="12"/>
  <c r="N33" i="11"/>
  <c r="N32" i="14"/>
  <c r="N32" i="13"/>
  <c r="N32" i="12"/>
  <c r="N32" i="11"/>
  <c r="N31" i="14"/>
  <c r="N31" i="13"/>
  <c r="N31" i="12"/>
  <c r="N31" i="11"/>
  <c r="N30" i="14"/>
  <c r="N30" i="13"/>
  <c r="N30" i="12"/>
  <c r="N30" i="11"/>
  <c r="N29" i="14"/>
  <c r="N29" i="13"/>
  <c r="N29" i="12"/>
  <c r="N29" i="11"/>
  <c r="N26" i="14"/>
  <c r="N26" i="13"/>
  <c r="N26" i="12"/>
  <c r="N26" i="11"/>
  <c r="N26" i="15"/>
  <c r="N25" i="14"/>
  <c r="N25" i="13"/>
  <c r="N25" i="12"/>
  <c r="N25" i="11"/>
  <c r="N25" i="15"/>
  <c r="N24" i="14"/>
  <c r="N24" i="13"/>
  <c r="N24" i="12"/>
  <c r="N24" i="11"/>
  <c r="N23" i="14"/>
  <c r="N23" i="13"/>
  <c r="N23" i="12"/>
  <c r="N23" i="11"/>
  <c r="N23" i="15"/>
  <c r="N22" i="14"/>
  <c r="N22" i="13"/>
  <c r="N22" i="12"/>
  <c r="N22" i="11"/>
  <c r="N21" i="14"/>
  <c r="N21" i="13"/>
  <c r="N21" i="12"/>
  <c r="N21" i="11"/>
  <c r="N21" i="15"/>
  <c r="N20" i="14"/>
  <c r="N20" i="13"/>
  <c r="N20" i="12"/>
  <c r="N20" i="11"/>
  <c r="N20" i="15"/>
  <c r="N19" i="14"/>
  <c r="N19" i="13"/>
  <c r="N19" i="12"/>
  <c r="N19" i="11"/>
  <c r="N19" i="15"/>
  <c r="N18" i="14"/>
  <c r="N18" i="13"/>
  <c r="N18" i="12"/>
  <c r="N18" i="11"/>
  <c r="N18" i="15"/>
  <c r="N17" i="14"/>
  <c r="N17" i="12"/>
  <c r="N17" i="11"/>
  <c r="N17" i="15"/>
  <c r="N16" i="14"/>
  <c r="N16" i="13"/>
  <c r="N16" i="12"/>
  <c r="N16" i="11"/>
  <c r="N15" i="14"/>
  <c r="N15" i="13"/>
  <c r="N15" i="12"/>
  <c r="N15" i="11"/>
  <c r="N14" i="14"/>
  <c r="N14" i="13"/>
  <c r="N14" i="12"/>
  <c r="N14" i="11"/>
  <c r="N14" i="15"/>
  <c r="N13" i="14"/>
  <c r="N13" i="13"/>
  <c r="N13" i="12"/>
  <c r="N13" i="11"/>
  <c r="N13" i="15"/>
  <c r="N12" i="14"/>
  <c r="N12" i="13"/>
  <c r="N12" i="12"/>
  <c r="N12" i="11"/>
  <c r="N12" i="15"/>
  <c r="N11" i="14"/>
  <c r="N11" i="13"/>
  <c r="N11" i="12"/>
  <c r="N11" i="11"/>
  <c r="N11" i="15"/>
  <c r="N10" i="14"/>
  <c r="N10" i="13"/>
  <c r="N10" i="12"/>
  <c r="N10" i="11"/>
  <c r="N10" i="15"/>
  <c r="N9" i="14"/>
  <c r="N9" i="13"/>
  <c r="N9" i="12"/>
  <c r="N9" i="11"/>
  <c r="N9" i="15"/>
  <c r="N59" i="14"/>
  <c r="N35" i="14"/>
  <c r="N65" i="13"/>
  <c r="N43" i="13"/>
  <c r="N52" i="11"/>
  <c r="N58" i="15"/>
  <c r="N22" i="15"/>
  <c r="C30" i="14"/>
  <c r="C10" i="15"/>
  <c r="M9" i="15"/>
  <c r="C66" i="14"/>
  <c r="C66" i="11"/>
  <c r="C65" i="12"/>
  <c r="C64" i="13"/>
  <c r="C63" i="14"/>
  <c r="C62" i="11"/>
  <c r="C61" i="12"/>
  <c r="C60" i="13"/>
  <c r="C59" i="14"/>
  <c r="C59" i="11"/>
  <c r="C59" i="15"/>
  <c r="C58" i="11"/>
  <c r="C57" i="13"/>
  <c r="C57" i="12"/>
  <c r="C56" i="13"/>
  <c r="C53" i="13"/>
  <c r="C53" i="12"/>
  <c r="C52" i="13"/>
  <c r="C51" i="14"/>
  <c r="C51" i="15"/>
  <c r="C49" i="13"/>
  <c r="C46" i="12"/>
  <c r="C45" i="12"/>
  <c r="C43" i="11"/>
  <c r="C42" i="12"/>
  <c r="C41" i="13"/>
  <c r="C40" i="14"/>
  <c r="C40" i="13"/>
  <c r="C39" i="11"/>
  <c r="C37" i="13"/>
  <c r="C36" i="13"/>
  <c r="C35" i="11"/>
  <c r="C33" i="12"/>
  <c r="C32" i="14"/>
  <c r="C31" i="14"/>
  <c r="C25" i="13"/>
  <c r="C24" i="14"/>
  <c r="C20" i="12"/>
  <c r="C17" i="11"/>
  <c r="D66" i="14"/>
  <c r="D64" i="12"/>
  <c r="D63" i="13"/>
  <c r="D62" i="15"/>
  <c r="D58" i="14"/>
  <c r="D58" i="15"/>
  <c r="D53" i="12"/>
  <c r="D51" i="15"/>
  <c r="D43" i="12"/>
  <c r="D42" i="13"/>
  <c r="D41" i="11"/>
  <c r="D38" i="12"/>
  <c r="D36" i="14"/>
  <c r="D35" i="11"/>
  <c r="D34" i="12"/>
  <c r="D31" i="11"/>
  <c r="D29" i="13"/>
  <c r="D24" i="13"/>
  <c r="D24" i="15"/>
  <c r="D23" i="13"/>
  <c r="D22" i="13"/>
  <c r="D22" i="15"/>
  <c r="D21" i="15"/>
  <c r="D20" i="12"/>
  <c r="D19" i="13"/>
  <c r="D19" i="12"/>
  <c r="D18" i="14"/>
  <c r="D18" i="13"/>
  <c r="D18" i="15"/>
  <c r="D17" i="14"/>
  <c r="D16" i="12"/>
  <c r="D15" i="12"/>
  <c r="D14" i="14"/>
  <c r="D10" i="15"/>
  <c r="E65" i="14"/>
  <c r="E64" i="11"/>
  <c r="E63" i="12"/>
  <c r="E62" i="13"/>
  <c r="E61" i="15"/>
  <c r="E60" i="11"/>
  <c r="E59" i="12"/>
  <c r="E57" i="14"/>
  <c r="E57" i="15"/>
  <c r="E55" i="12"/>
  <c r="E53" i="14"/>
  <c r="E52" i="11"/>
  <c r="E51" i="12"/>
  <c r="E49" i="14"/>
  <c r="E49" i="11"/>
  <c r="E46" i="12"/>
  <c r="E46" i="11"/>
  <c r="E45" i="12"/>
  <c r="E42" i="12"/>
  <c r="E41" i="12"/>
  <c r="E39" i="14"/>
  <c r="E37" i="12"/>
  <c r="E36" i="14"/>
  <c r="E35" i="14"/>
  <c r="E34" i="12"/>
  <c r="E34" i="11"/>
  <c r="E33" i="13"/>
  <c r="E33" i="12"/>
  <c r="E32" i="14"/>
  <c r="E32" i="13"/>
  <c r="E31" i="11"/>
  <c r="E30" i="12"/>
  <c r="E29" i="13"/>
  <c r="E26" i="13"/>
  <c r="E25" i="14"/>
  <c r="E25" i="15"/>
  <c r="E24" i="12"/>
  <c r="E23" i="11"/>
  <c r="E22" i="13"/>
  <c r="E22" i="11"/>
  <c r="E19" i="11"/>
  <c r="E18" i="13"/>
  <c r="E17" i="14"/>
  <c r="E15" i="11"/>
  <c r="E14" i="12"/>
  <c r="E12" i="15"/>
  <c r="F66" i="13"/>
  <c r="F65" i="14"/>
  <c r="F64" i="13"/>
  <c r="F64" i="11"/>
  <c r="F63" i="14"/>
  <c r="F63" i="12"/>
  <c r="F63" i="11"/>
  <c r="F62" i="13"/>
  <c r="F61" i="13"/>
  <c r="F61" i="12"/>
  <c r="F59" i="12"/>
  <c r="F57" i="14"/>
  <c r="F57" i="13"/>
  <c r="F57" i="12"/>
  <c r="F56" i="14"/>
  <c r="F56" i="11"/>
  <c r="F55" i="15"/>
  <c r="F54" i="12"/>
  <c r="F53" i="14"/>
  <c r="F53" i="15"/>
  <c r="F52" i="11"/>
  <c r="F51" i="14"/>
  <c r="F51" i="12"/>
  <c r="F51" i="15"/>
  <c r="F49" i="14"/>
  <c r="F49" i="13"/>
  <c r="F45" i="12"/>
  <c r="F44" i="13"/>
  <c r="F43" i="14"/>
  <c r="F43" i="12"/>
  <c r="F42" i="13"/>
  <c r="F42" i="11"/>
  <c r="F41" i="12"/>
  <c r="F40" i="12"/>
  <c r="F40" i="11"/>
  <c r="F39" i="13"/>
  <c r="F38" i="11"/>
  <c r="F37" i="12"/>
  <c r="F36" i="12"/>
  <c r="F35" i="14"/>
  <c r="F33" i="14"/>
  <c r="F33" i="11"/>
  <c r="F30" i="13"/>
  <c r="F29" i="12"/>
  <c r="F26" i="13"/>
  <c r="F25" i="14"/>
  <c r="F25" i="13"/>
  <c r="F24" i="11"/>
  <c r="F23" i="14"/>
  <c r="F23" i="11"/>
  <c r="F23" i="15"/>
  <c r="F22" i="12"/>
  <c r="F22" i="11"/>
  <c r="F22" i="15"/>
  <c r="F21" i="13"/>
  <c r="F20" i="15"/>
  <c r="F19" i="14"/>
  <c r="F19" i="13"/>
  <c r="F19" i="15"/>
  <c r="F18" i="11"/>
  <c r="F16" i="13"/>
  <c r="F14" i="11"/>
  <c r="F13" i="12"/>
  <c r="F10" i="11"/>
  <c r="F9" i="12"/>
  <c r="G66" i="12"/>
  <c r="G66" i="11"/>
  <c r="G65" i="14"/>
  <c r="G65" i="13"/>
  <c r="G65" i="12"/>
  <c r="G64" i="14"/>
  <c r="G64" i="13"/>
  <c r="G64" i="15"/>
  <c r="G63" i="15"/>
  <c r="G62" i="12"/>
  <c r="G61" i="13"/>
  <c r="G61" i="12"/>
  <c r="G60" i="14"/>
  <c r="G60" i="13"/>
  <c r="G60" i="15"/>
  <c r="G59" i="14"/>
  <c r="G59" i="15"/>
  <c r="G58" i="12"/>
  <c r="G58" i="11"/>
  <c r="G57" i="13"/>
  <c r="G57" i="12"/>
  <c r="G56" i="14"/>
  <c r="G56" i="13"/>
  <c r="G56" i="15"/>
  <c r="G55" i="14"/>
  <c r="G55" i="12"/>
  <c r="G55" i="15"/>
  <c r="G54" i="11"/>
  <c r="G53" i="13"/>
  <c r="G53" i="12"/>
  <c r="G52" i="14"/>
  <c r="G50" i="12"/>
  <c r="G50" i="11"/>
  <c r="G49" i="13"/>
  <c r="G49" i="12"/>
  <c r="G46" i="14"/>
  <c r="G45" i="14"/>
  <c r="G45" i="11"/>
  <c r="G44" i="11"/>
  <c r="G43" i="13"/>
  <c r="G41" i="14"/>
  <c r="G41" i="11"/>
  <c r="G40" i="12"/>
  <c r="G39" i="12"/>
  <c r="G38" i="14"/>
  <c r="G37" i="14"/>
  <c r="G37" i="11"/>
  <c r="G36" i="12"/>
  <c r="G36" i="11"/>
  <c r="G34" i="14"/>
  <c r="G34" i="13"/>
  <c r="G33" i="11"/>
  <c r="G32" i="12"/>
  <c r="G32" i="11"/>
  <c r="G31" i="13"/>
  <c r="G31" i="12"/>
  <c r="G30" i="14"/>
  <c r="G29" i="14"/>
  <c r="G29" i="11"/>
  <c r="G26" i="11"/>
  <c r="G24" i="14"/>
  <c r="G24" i="13"/>
  <c r="G23" i="14"/>
  <c r="G23" i="13"/>
  <c r="G23" i="12"/>
  <c r="G22" i="13"/>
  <c r="G22" i="15"/>
  <c r="G21" i="12"/>
  <c r="G21" i="15"/>
  <c r="G20" i="12"/>
  <c r="G20" i="11"/>
  <c r="G19" i="14"/>
  <c r="G19" i="12"/>
  <c r="G18" i="11"/>
  <c r="G17" i="14"/>
  <c r="G17" i="12"/>
  <c r="G17" i="11"/>
  <c r="G17" i="15"/>
  <c r="G16" i="12"/>
  <c r="G16" i="11"/>
  <c r="G14" i="11"/>
  <c r="G13" i="15"/>
  <c r="G11" i="14"/>
  <c r="G11" i="12"/>
  <c r="G10" i="14"/>
  <c r="G10" i="13"/>
  <c r="G10" i="15"/>
  <c r="G9" i="11"/>
  <c r="H66" i="14"/>
  <c r="H66" i="11"/>
  <c r="H66" i="15"/>
  <c r="H65" i="12"/>
  <c r="H65" i="11"/>
  <c r="H63" i="14"/>
  <c r="H63" i="13"/>
  <c r="H63" i="15"/>
  <c r="H62" i="15"/>
  <c r="H61" i="12"/>
  <c r="H61" i="11"/>
  <c r="H60" i="13"/>
  <c r="H60" i="12"/>
  <c r="H59" i="14"/>
  <c r="H59" i="15"/>
  <c r="H58" i="14"/>
  <c r="H58" i="15"/>
  <c r="H57" i="12"/>
  <c r="H57" i="11"/>
  <c r="H56" i="13"/>
  <c r="H55" i="14"/>
  <c r="H55" i="13"/>
  <c r="H54" i="11"/>
  <c r="H54" i="15"/>
  <c r="H53" i="12"/>
  <c r="H53" i="11"/>
  <c r="H52" i="12"/>
  <c r="H51" i="13"/>
  <c r="H51" i="12"/>
  <c r="H50" i="14"/>
  <c r="H50" i="13"/>
  <c r="H50" i="11"/>
  <c r="H50" i="15"/>
  <c r="H49" i="14"/>
  <c r="H49" i="12"/>
  <c r="H49" i="11"/>
  <c r="H49" i="15"/>
  <c r="H46" i="13"/>
  <c r="H46" i="12"/>
  <c r="H46" i="11"/>
  <c r="H45" i="14"/>
  <c r="H45" i="13"/>
  <c r="H44" i="13"/>
  <c r="H43" i="12"/>
  <c r="H43" i="11"/>
  <c r="H42" i="13"/>
  <c r="H42" i="11"/>
  <c r="H40" i="14"/>
  <c r="H40" i="13"/>
  <c r="H39" i="12"/>
  <c r="H38" i="12"/>
  <c r="H38" i="11"/>
  <c r="H37" i="14"/>
  <c r="H37" i="13"/>
  <c r="H37" i="12"/>
  <c r="H36" i="14"/>
  <c r="H36" i="13"/>
  <c r="H35" i="12"/>
  <c r="H35" i="11"/>
  <c r="H34" i="11"/>
  <c r="H33" i="13"/>
  <c r="H33" i="12"/>
  <c r="H32" i="14"/>
  <c r="H32" i="13"/>
  <c r="H32" i="11"/>
  <c r="H31" i="14"/>
  <c r="H31" i="12"/>
  <c r="H31" i="11"/>
  <c r="H30" i="12"/>
  <c r="H29" i="14"/>
  <c r="H26" i="13"/>
  <c r="H25" i="11"/>
  <c r="H24" i="13"/>
  <c r="H23" i="13"/>
  <c r="H23" i="12"/>
  <c r="H23" i="11"/>
  <c r="H22" i="13"/>
  <c r="H22" i="12"/>
  <c r="H22" i="15"/>
  <c r="H21" i="11"/>
  <c r="H20" i="14"/>
  <c r="H20" i="11"/>
  <c r="H19" i="13"/>
  <c r="H19" i="12"/>
  <c r="H19" i="11"/>
  <c r="H18" i="14"/>
  <c r="H18" i="13"/>
  <c r="H18" i="12"/>
  <c r="H18" i="15"/>
  <c r="H17" i="14"/>
  <c r="H17" i="11"/>
  <c r="H17" i="15"/>
  <c r="H16" i="14"/>
  <c r="H16" i="12"/>
  <c r="H15" i="13"/>
  <c r="H15" i="12"/>
  <c r="H15" i="11"/>
  <c r="H14" i="14"/>
  <c r="H14" i="13"/>
  <c r="H14" i="15"/>
  <c r="H13" i="14"/>
  <c r="H13" i="15"/>
  <c r="H12" i="14"/>
  <c r="H12" i="11"/>
  <c r="H11" i="12"/>
  <c r="H11" i="11"/>
  <c r="H10" i="13"/>
  <c r="H10" i="15"/>
  <c r="H9" i="14"/>
  <c r="H9" i="11"/>
  <c r="H9" i="15"/>
  <c r="I66" i="14"/>
  <c r="I65" i="13"/>
  <c r="I65" i="11"/>
  <c r="I64" i="14"/>
  <c r="I63" i="13"/>
  <c r="I62" i="14"/>
  <c r="I62" i="13"/>
  <c r="I62" i="12"/>
  <c r="I62" i="15"/>
  <c r="I61" i="15"/>
  <c r="I59" i="11"/>
  <c r="I58" i="14"/>
  <c r="I58" i="13"/>
  <c r="I58" i="12"/>
  <c r="I57" i="14"/>
  <c r="I57" i="11"/>
  <c r="I56" i="15"/>
  <c r="I55" i="13"/>
  <c r="I55" i="12"/>
  <c r="I55" i="11"/>
  <c r="I54" i="13"/>
  <c r="I54" i="15"/>
  <c r="I53" i="11"/>
  <c r="I53" i="15"/>
  <c r="I52" i="14"/>
  <c r="I52" i="12"/>
  <c r="I52" i="15"/>
  <c r="I51" i="12"/>
  <c r="I50" i="14"/>
  <c r="I50" i="12"/>
  <c r="I50" i="15"/>
  <c r="I49" i="14"/>
  <c r="I49" i="13"/>
  <c r="I49" i="15"/>
  <c r="I46" i="11"/>
  <c r="I45" i="13"/>
  <c r="I44" i="14"/>
  <c r="I44" i="12"/>
  <c r="I43" i="14"/>
  <c r="I43" i="13"/>
  <c r="I42" i="12"/>
  <c r="I41" i="13"/>
  <c r="I41" i="12"/>
  <c r="I41" i="11"/>
  <c r="I40" i="14"/>
  <c r="I40" i="12"/>
  <c r="I39" i="14"/>
  <c r="I38" i="12"/>
  <c r="I38" i="11"/>
  <c r="I37" i="13"/>
  <c r="I37" i="12"/>
  <c r="I37" i="11"/>
  <c r="I36" i="13"/>
  <c r="I35" i="13"/>
  <c r="I35" i="11"/>
  <c r="I34" i="12"/>
  <c r="I34" i="11"/>
  <c r="I33" i="12"/>
  <c r="I32" i="14"/>
  <c r="I32" i="12"/>
  <c r="I31" i="14"/>
  <c r="I31" i="13"/>
  <c r="I31" i="11"/>
  <c r="I29" i="13"/>
  <c r="I29" i="11"/>
  <c r="I26" i="14"/>
  <c r="I26" i="12"/>
  <c r="I26" i="15"/>
  <c r="I25" i="14"/>
  <c r="I24" i="12"/>
  <c r="I23" i="14"/>
  <c r="I23" i="13"/>
  <c r="I23" i="12"/>
  <c r="I23" i="11"/>
  <c r="I23" i="15"/>
  <c r="I22" i="14"/>
  <c r="I22" i="13"/>
  <c r="I22" i="12"/>
  <c r="I22" i="11"/>
  <c r="I22" i="15"/>
  <c r="I21" i="14"/>
  <c r="I21" i="13"/>
  <c r="I21" i="12"/>
  <c r="I21" i="11"/>
  <c r="I21" i="15"/>
  <c r="I20" i="14"/>
  <c r="I20" i="13"/>
  <c r="I20" i="12"/>
  <c r="I20" i="11"/>
  <c r="I20" i="15"/>
  <c r="I19" i="14"/>
  <c r="I19" i="13"/>
  <c r="I19" i="12"/>
  <c r="I19" i="11"/>
  <c r="I19" i="15"/>
  <c r="I18" i="14"/>
  <c r="I18" i="13"/>
  <c r="I18" i="12"/>
  <c r="I18" i="11"/>
  <c r="I18" i="15"/>
  <c r="I17" i="14"/>
  <c r="I17" i="12"/>
  <c r="I17" i="11"/>
  <c r="I17" i="15"/>
  <c r="I16" i="14"/>
  <c r="I16" i="13"/>
  <c r="I16" i="12"/>
  <c r="I16" i="11"/>
  <c r="I15" i="14"/>
  <c r="I15" i="13"/>
  <c r="I15" i="12"/>
  <c r="I15" i="11"/>
  <c r="I14" i="14"/>
  <c r="I14" i="13"/>
  <c r="I14" i="12"/>
  <c r="I14" i="11"/>
  <c r="I14" i="15"/>
  <c r="I13" i="14"/>
  <c r="I13" i="13"/>
  <c r="I13" i="12"/>
  <c r="I13" i="11"/>
  <c r="I13" i="15"/>
  <c r="I12" i="14"/>
  <c r="I12" i="13"/>
  <c r="I12" i="12"/>
  <c r="I12" i="11"/>
  <c r="I12" i="15"/>
  <c r="I11" i="14"/>
  <c r="I11" i="13"/>
  <c r="I11" i="12"/>
  <c r="I11" i="11"/>
  <c r="I11" i="15"/>
  <c r="I10" i="14"/>
  <c r="I10" i="13"/>
  <c r="I10" i="12"/>
  <c r="I10" i="11"/>
  <c r="I10" i="15"/>
  <c r="I9" i="14"/>
  <c r="I9" i="13"/>
  <c r="I9" i="12"/>
  <c r="I9" i="11"/>
  <c r="I9" i="15"/>
  <c r="J66" i="13"/>
  <c r="J66" i="12"/>
  <c r="J65" i="14"/>
  <c r="J65" i="13"/>
  <c r="J65" i="15"/>
  <c r="J64" i="13"/>
  <c r="J63" i="12"/>
  <c r="J63" i="15"/>
  <c r="J62" i="12"/>
  <c r="J62" i="11"/>
  <c r="J61" i="14"/>
  <c r="J61" i="13"/>
  <c r="J61" i="12"/>
  <c r="J61" i="15"/>
  <c r="J60" i="14"/>
  <c r="J60" i="11"/>
  <c r="J59" i="12"/>
  <c r="J58" i="13"/>
  <c r="J57" i="14"/>
  <c r="J57" i="13"/>
  <c r="J57" i="12"/>
  <c r="J57" i="15"/>
  <c r="J56" i="13"/>
  <c r="J56" i="15"/>
  <c r="J55" i="14"/>
  <c r="J53" i="14"/>
  <c r="J53" i="13"/>
  <c r="J53" i="15"/>
  <c r="J52" i="14"/>
  <c r="J52" i="13"/>
  <c r="J52" i="15"/>
  <c r="J51" i="14"/>
  <c r="J51" i="15"/>
  <c r="J50" i="13"/>
  <c r="J50" i="11"/>
  <c r="J49" i="14"/>
  <c r="J49" i="13"/>
  <c r="J49" i="12"/>
  <c r="J49" i="15"/>
  <c r="J46" i="14"/>
  <c r="J46" i="11"/>
  <c r="J45" i="14"/>
  <c r="J45" i="11"/>
  <c r="J44" i="13"/>
  <c r="J44" i="12"/>
  <c r="J44" i="11"/>
  <c r="J43" i="13"/>
  <c r="J43" i="12"/>
  <c r="J42" i="14"/>
  <c r="J42" i="11"/>
  <c r="J41" i="14"/>
  <c r="J41" i="12"/>
  <c r="J41" i="11"/>
  <c r="J40" i="13"/>
  <c r="J40" i="12"/>
  <c r="J39" i="14"/>
  <c r="J39" i="12"/>
  <c r="J38" i="14"/>
  <c r="J38" i="11"/>
  <c r="J37" i="12"/>
  <c r="J37" i="11"/>
  <c r="J36" i="11"/>
  <c r="J35" i="13"/>
  <c r="J35" i="12"/>
  <c r="J34" i="14"/>
  <c r="J34" i="11"/>
  <c r="J33" i="12"/>
  <c r="J33" i="11"/>
  <c r="J32" i="13"/>
  <c r="J32" i="12"/>
  <c r="J32" i="11"/>
  <c r="J31" i="13"/>
  <c r="J31" i="12"/>
  <c r="J30" i="13"/>
  <c r="J29" i="14"/>
  <c r="J29" i="12"/>
  <c r="J29" i="11"/>
  <c r="J26" i="13"/>
  <c r="J26" i="12"/>
  <c r="J25" i="14"/>
  <c r="J25" i="13"/>
  <c r="J25" i="12"/>
  <c r="J24" i="14"/>
  <c r="J24" i="13"/>
  <c r="J24" i="15"/>
  <c r="J23" i="14"/>
  <c r="J23" i="13"/>
  <c r="J23" i="11"/>
  <c r="J23" i="15"/>
  <c r="J22" i="14"/>
  <c r="J21" i="13"/>
  <c r="J21" i="11"/>
  <c r="J20" i="14"/>
  <c r="J20" i="13"/>
  <c r="J20" i="12"/>
  <c r="J20" i="15"/>
  <c r="J19" i="14"/>
  <c r="J19" i="13"/>
  <c r="J18" i="12"/>
  <c r="J17" i="12"/>
  <c r="J17" i="11"/>
  <c r="J16" i="12"/>
  <c r="J15" i="14"/>
  <c r="J15" i="11"/>
  <c r="J14" i="14"/>
  <c r="J14" i="12"/>
  <c r="J14" i="11"/>
  <c r="J13" i="13"/>
  <c r="J13" i="12"/>
  <c r="J12" i="15"/>
  <c r="J11" i="13"/>
  <c r="J11" i="11"/>
  <c r="J10" i="11"/>
  <c r="J10" i="15"/>
  <c r="J9" i="12"/>
  <c r="K66" i="12"/>
  <c r="K65" i="11"/>
  <c r="K64" i="13"/>
  <c r="K64" i="12"/>
  <c r="K63" i="14"/>
  <c r="K63" i="13"/>
  <c r="K63" i="11"/>
  <c r="K63" i="15"/>
  <c r="K62" i="14"/>
  <c r="K62" i="12"/>
  <c r="K62" i="11"/>
  <c r="K62" i="15"/>
  <c r="K61" i="13"/>
  <c r="K61" i="12"/>
  <c r="K60" i="14"/>
  <c r="K60" i="15"/>
  <c r="K59" i="13"/>
  <c r="K59" i="11"/>
  <c r="K59" i="15"/>
  <c r="K58" i="14"/>
  <c r="K58" i="12"/>
  <c r="K58" i="11"/>
  <c r="K57" i="12"/>
  <c r="K57" i="11"/>
  <c r="K56" i="14"/>
  <c r="K56" i="13"/>
  <c r="K56" i="12"/>
  <c r="K56" i="15"/>
  <c r="K55" i="13"/>
  <c r="K55" i="11"/>
  <c r="K54" i="14"/>
  <c r="K54" i="11"/>
  <c r="K53" i="13"/>
  <c r="K53" i="11"/>
  <c r="K52" i="14"/>
  <c r="K52" i="13"/>
  <c r="K52" i="12"/>
  <c r="K52" i="15"/>
  <c r="K51" i="14"/>
  <c r="K51" i="13"/>
  <c r="K51" i="15"/>
  <c r="K50" i="14"/>
  <c r="K50" i="11"/>
  <c r="K50" i="15"/>
  <c r="K49" i="13"/>
  <c r="K49" i="12"/>
  <c r="K46" i="14"/>
  <c r="K46" i="13"/>
  <c r="K46" i="12"/>
  <c r="K45" i="14"/>
  <c r="K45" i="11"/>
  <c r="K44" i="14"/>
  <c r="K44" i="12"/>
  <c r="K44" i="11"/>
  <c r="K43" i="13"/>
  <c r="K43" i="12"/>
  <c r="K43" i="11"/>
  <c r="K42" i="12"/>
  <c r="K41" i="14"/>
  <c r="K41" i="13"/>
  <c r="K40" i="14"/>
  <c r="K40" i="12"/>
  <c r="K40" i="11"/>
  <c r="K39" i="13"/>
  <c r="K39" i="12"/>
  <c r="K38" i="14"/>
  <c r="K38" i="12"/>
  <c r="K37" i="14"/>
  <c r="K37" i="11"/>
  <c r="K36" i="14"/>
  <c r="K35" i="13"/>
  <c r="K35" i="12"/>
  <c r="K35" i="11"/>
  <c r="K34" i="14"/>
  <c r="K34" i="13"/>
  <c r="K34" i="12"/>
  <c r="K33" i="13"/>
  <c r="K33" i="11"/>
  <c r="K32" i="12"/>
  <c r="K31" i="13"/>
  <c r="K31" i="12"/>
  <c r="K31" i="11"/>
  <c r="K30" i="12"/>
  <c r="K29" i="14"/>
  <c r="K29" i="11"/>
  <c r="K26" i="12"/>
  <c r="K26" i="15"/>
  <c r="K25" i="12"/>
  <c r="K25" i="11"/>
  <c r="K24" i="14"/>
  <c r="K24" i="13"/>
  <c r="K23" i="14"/>
  <c r="K23" i="12"/>
  <c r="K22" i="11"/>
  <c r="K21" i="14"/>
  <c r="K21" i="11"/>
  <c r="K21" i="15"/>
  <c r="K20" i="12"/>
  <c r="K19" i="13"/>
  <c r="K17" i="14"/>
  <c r="K17" i="11"/>
  <c r="K17" i="15"/>
  <c r="K16" i="12"/>
  <c r="K15" i="14"/>
  <c r="K15" i="12"/>
  <c r="K14" i="14"/>
  <c r="K14" i="13"/>
  <c r="K14" i="15"/>
  <c r="K13" i="14"/>
  <c r="K13" i="11"/>
  <c r="K12" i="11"/>
  <c r="K11" i="13"/>
  <c r="K11" i="12"/>
  <c r="K11" i="15"/>
  <c r="K10" i="14"/>
  <c r="K10" i="13"/>
  <c r="K10" i="15"/>
  <c r="K9" i="12"/>
  <c r="L66" i="14"/>
  <c r="L66" i="13"/>
  <c r="L66" i="11"/>
  <c r="L66" i="15"/>
  <c r="L65" i="12"/>
  <c r="L65" i="11"/>
  <c r="L64" i="13"/>
  <c r="L64" i="12"/>
  <c r="L64" i="11"/>
  <c r="L63" i="13"/>
  <c r="L63" i="12"/>
  <c r="L63" i="15"/>
  <c r="L62" i="14"/>
  <c r="L62" i="13"/>
  <c r="L62" i="11"/>
  <c r="L61" i="12"/>
  <c r="L61" i="11"/>
  <c r="L60" i="13"/>
  <c r="L60" i="12"/>
  <c r="L60" i="11"/>
  <c r="L59" i="14"/>
  <c r="L59" i="13"/>
  <c r="L59" i="12"/>
  <c r="L58" i="14"/>
  <c r="L58" i="11"/>
  <c r="L58" i="15"/>
  <c r="L57" i="14"/>
  <c r="L57" i="11"/>
  <c r="L57" i="15"/>
  <c r="L56" i="13"/>
  <c r="L56" i="12"/>
  <c r="L56" i="11"/>
  <c r="L55" i="12"/>
  <c r="L54" i="14"/>
  <c r="L54" i="13"/>
  <c r="L54" i="11"/>
  <c r="L54" i="15"/>
  <c r="L53" i="11"/>
  <c r="L53" i="15"/>
  <c r="L52" i="12"/>
  <c r="L52" i="11"/>
  <c r="L51" i="14"/>
  <c r="L51" i="13"/>
  <c r="L51" i="12"/>
  <c r="L51" i="15"/>
  <c r="L50" i="14"/>
  <c r="L50" i="13"/>
  <c r="L50" i="15"/>
  <c r="L49" i="14"/>
  <c r="L49" i="12"/>
  <c r="L49" i="11"/>
  <c r="L49" i="15"/>
  <c r="L46" i="13"/>
  <c r="L46" i="12"/>
  <c r="L45" i="14"/>
  <c r="L45" i="13"/>
  <c r="L44" i="14"/>
  <c r="L44" i="13"/>
  <c r="L44" i="11"/>
  <c r="L43" i="14"/>
  <c r="L43" i="12"/>
  <c r="L43" i="11"/>
  <c r="L42" i="13"/>
  <c r="L42" i="12"/>
  <c r="L42" i="11"/>
  <c r="L41" i="14"/>
  <c r="L41" i="13"/>
  <c r="L41" i="12"/>
  <c r="L40" i="14"/>
  <c r="L40" i="13"/>
  <c r="L40" i="11"/>
  <c r="L39" i="14"/>
  <c r="L39" i="12"/>
  <c r="L39" i="11"/>
  <c r="L38" i="12"/>
  <c r="L38" i="11"/>
  <c r="L37" i="14"/>
  <c r="L37" i="13"/>
  <c r="L37" i="12"/>
  <c r="L36" i="14"/>
  <c r="L36" i="11"/>
  <c r="L35" i="14"/>
  <c r="L35" i="12"/>
  <c r="L35" i="11"/>
  <c r="L34" i="13"/>
  <c r="L34" i="12"/>
  <c r="L34" i="11"/>
  <c r="L33" i="14"/>
  <c r="L33" i="13"/>
  <c r="L33" i="12"/>
  <c r="L32" i="14"/>
  <c r="L32" i="13"/>
  <c r="L32" i="11"/>
  <c r="L31" i="14"/>
  <c r="L31" i="12"/>
  <c r="L31" i="11"/>
  <c r="L30" i="13"/>
  <c r="L30" i="12"/>
  <c r="L29" i="14"/>
  <c r="L29" i="13"/>
  <c r="L29" i="12"/>
  <c r="L26" i="14"/>
  <c r="L26" i="13"/>
  <c r="L26" i="11"/>
  <c r="L26" i="15"/>
  <c r="L25" i="14"/>
  <c r="L25" i="12"/>
  <c r="L25" i="11"/>
  <c r="L25" i="15"/>
  <c r="L24" i="13"/>
  <c r="L24" i="12"/>
  <c r="L24" i="11"/>
  <c r="L23" i="13"/>
  <c r="L23" i="12"/>
  <c r="L23" i="11"/>
  <c r="L22" i="14"/>
  <c r="L22" i="13"/>
  <c r="L22" i="12"/>
  <c r="L22" i="15"/>
  <c r="L21" i="14"/>
  <c r="L21" i="11"/>
  <c r="L21" i="15"/>
  <c r="L20" i="14"/>
  <c r="L20" i="12"/>
  <c r="L20" i="11"/>
  <c r="L20" i="15"/>
  <c r="L19" i="13"/>
  <c r="L19" i="12"/>
  <c r="L19" i="11"/>
  <c r="L18" i="14"/>
  <c r="L18" i="13"/>
  <c r="L18" i="12"/>
  <c r="L18" i="15"/>
  <c r="L17" i="14"/>
  <c r="L17" i="11"/>
  <c r="L17" i="15"/>
  <c r="L16" i="12"/>
  <c r="L15" i="13"/>
  <c r="L15" i="12"/>
  <c r="L15" i="11"/>
  <c r="L14" i="14"/>
  <c r="L14" i="13"/>
  <c r="L14" i="12"/>
  <c r="L13" i="14"/>
  <c r="L13" i="11"/>
  <c r="L12" i="14"/>
  <c r="L12" i="12"/>
  <c r="L12" i="11"/>
  <c r="L12" i="15"/>
  <c r="L11" i="13"/>
  <c r="L11" i="12"/>
  <c r="L11" i="11"/>
  <c r="L10" i="13"/>
  <c r="L9" i="13"/>
  <c r="L9" i="11"/>
  <c r="L9" i="15"/>
  <c r="M30" i="11"/>
  <c r="M10" i="11"/>
  <c r="M65" i="13"/>
  <c r="M65" i="11"/>
  <c r="M65" i="15"/>
  <c r="M64" i="14"/>
  <c r="M64" i="12"/>
  <c r="M64" i="11"/>
  <c r="M64" i="15"/>
  <c r="M63" i="12"/>
  <c r="M62" i="14"/>
  <c r="M62" i="12"/>
  <c r="M62" i="15"/>
  <c r="M61" i="14"/>
  <c r="M61" i="13"/>
  <c r="M61" i="11"/>
  <c r="M61" i="15"/>
  <c r="M60" i="14"/>
  <c r="M60" i="11"/>
  <c r="M59" i="13"/>
  <c r="M59" i="11"/>
  <c r="M58" i="13"/>
  <c r="M58" i="12"/>
  <c r="M58" i="15"/>
  <c r="M57" i="14"/>
  <c r="M57" i="13"/>
  <c r="M57" i="15"/>
  <c r="M56" i="12"/>
  <c r="M55" i="13"/>
  <c r="M55" i="12"/>
  <c r="M55" i="11"/>
  <c r="M54" i="14"/>
  <c r="M54" i="13"/>
  <c r="M54" i="12"/>
  <c r="M53" i="14"/>
  <c r="M53" i="11"/>
  <c r="M52" i="14"/>
  <c r="M52" i="12"/>
  <c r="M52" i="11"/>
  <c r="M52" i="15"/>
  <c r="M51" i="13"/>
  <c r="M51" i="12"/>
  <c r="M51" i="11"/>
  <c r="M50" i="13"/>
  <c r="M45" i="12"/>
  <c r="M44" i="14"/>
  <c r="M44" i="12"/>
  <c r="M43" i="14"/>
  <c r="M43" i="11"/>
  <c r="M42" i="14"/>
  <c r="M42" i="11"/>
  <c r="M41" i="13"/>
  <c r="M41" i="11"/>
  <c r="M40" i="14"/>
  <c r="M40" i="13"/>
  <c r="M40" i="12"/>
  <c r="M39" i="14"/>
  <c r="M38" i="12"/>
  <c r="M37" i="13"/>
  <c r="M37" i="12"/>
  <c r="M37" i="11"/>
  <c r="M36" i="14"/>
  <c r="M36" i="13"/>
  <c r="M36" i="12"/>
  <c r="M35" i="14"/>
  <c r="M35" i="11"/>
  <c r="M34" i="14"/>
  <c r="M34" i="12"/>
  <c r="M34" i="11"/>
  <c r="M33" i="13"/>
  <c r="M33" i="12"/>
  <c r="M32" i="13"/>
  <c r="M31" i="13"/>
  <c r="M31" i="11"/>
  <c r="M30" i="14"/>
  <c r="M30" i="12"/>
  <c r="M29" i="13"/>
  <c r="M29" i="12"/>
  <c r="M25" i="14"/>
  <c r="M25" i="13"/>
  <c r="M25" i="15"/>
  <c r="M24" i="14"/>
  <c r="M24" i="12"/>
  <c r="M24" i="11"/>
  <c r="M23" i="12"/>
  <c r="M23" i="15"/>
  <c r="M22" i="13"/>
  <c r="M22" i="12"/>
  <c r="M22" i="11"/>
  <c r="M21" i="14"/>
  <c r="M21" i="12"/>
  <c r="M20" i="14"/>
  <c r="M20" i="11"/>
  <c r="M19" i="12"/>
  <c r="M19" i="15"/>
  <c r="M18" i="13"/>
  <c r="M18" i="11"/>
  <c r="M17" i="15"/>
  <c r="M16" i="13"/>
  <c r="M16" i="11"/>
  <c r="M15" i="12"/>
  <c r="M13" i="12"/>
  <c r="M13" i="15"/>
  <c r="M12" i="14"/>
  <c r="M12" i="13"/>
  <c r="M12" i="11"/>
  <c r="M12" i="15"/>
  <c r="M11" i="11"/>
  <c r="M9" i="14"/>
  <c r="M9" i="13"/>
  <c r="M66" i="13"/>
  <c r="M66" i="15"/>
  <c r="M26" i="12"/>
  <c r="M46" i="14"/>
  <c r="M46" i="12"/>
  <c r="M46" i="11"/>
</calcChain>
</file>

<file path=xl/sharedStrings.xml><?xml version="1.0" encoding="utf-8"?>
<sst xmlns="http://schemas.openxmlformats.org/spreadsheetml/2006/main" count="1977" uniqueCount="58">
  <si>
    <t>Aragón</t>
  </si>
  <si>
    <t>Canarias</t>
  </si>
  <si>
    <t>Cantabria</t>
  </si>
  <si>
    <t>Cataluña</t>
  </si>
  <si>
    <t>España</t>
  </si>
  <si>
    <t>Extremadura</t>
  </si>
  <si>
    <t>Galicia</t>
  </si>
  <si>
    <t>Ingresados</t>
  </si>
  <si>
    <t>Resueltos</t>
  </si>
  <si>
    <t>En trámite</t>
  </si>
  <si>
    <t>Total</t>
  </si>
  <si>
    <t>Civil</t>
  </si>
  <si>
    <t>Penal</t>
  </si>
  <si>
    <t>Contenc.</t>
  </si>
  <si>
    <t>Social</t>
  </si>
  <si>
    <t>Serie Total</t>
  </si>
  <si>
    <t>Serie Jurisdicción Civil</t>
  </si>
  <si>
    <t>Serie Jurisdicción Penal</t>
  </si>
  <si>
    <t>Serie Jurisdicción Contencioso Administrativa</t>
  </si>
  <si>
    <t>Serie Jurisdicción Social</t>
  </si>
  <si>
    <t>Año 2010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</si>
  <si>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</si>
  <si>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</si>
  <si>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</si>
  <si>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</si>
  <si>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</si>
  <si>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</si>
  <si>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</si>
  <si>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</si>
  <si>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2009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</si>
  <si>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</si>
  <si>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</si>
  <si>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</si>
  <si>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</si>
  <si>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</si>
  <si>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</si>
  <si>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</si>
  <si>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Andalucía</t>
  </si>
  <si>
    <t>Castilla y León</t>
  </si>
  <si>
    <t>País Vasco</t>
  </si>
  <si>
    <t>Comunitat Valenciana</t>
  </si>
  <si>
    <t>Año 2018</t>
  </si>
  <si>
    <r>
      <t>Fuente</t>
    </r>
    <r>
      <rPr>
        <sz val="10"/>
        <color theme="4"/>
        <rFont val="Verdana"/>
        <family val="2"/>
      </rPr>
      <t>: Sección de Estadística Judicial. CGPJ</t>
    </r>
  </si>
  <si>
    <t>En Trámite</t>
  </si>
  <si>
    <t xml:space="preserve"> </t>
  </si>
  <si>
    <r>
      <rPr>
        <b/>
        <sz val="10"/>
        <color theme="4"/>
        <rFont val="Verdana"/>
        <family val="2"/>
      </rPr>
      <t>Nota</t>
    </r>
    <r>
      <rPr>
        <sz val="10"/>
        <color theme="4"/>
        <rFont val="Verdana"/>
        <family val="2"/>
      </rPr>
      <t>: En los datos de España no estan incluidos los datos de órganos centrales.</t>
    </r>
  </si>
  <si>
    <t>Asturias</t>
  </si>
  <si>
    <t>Illes Balears</t>
  </si>
  <si>
    <t>Castilla-La Mancha</t>
  </si>
  <si>
    <t>Madrid</t>
  </si>
  <si>
    <t>Murcia</t>
  </si>
  <si>
    <t>Navarra</t>
  </si>
  <si>
    <t>La Rioja</t>
  </si>
  <si>
    <t>Año 2019</t>
  </si>
  <si>
    <t>Año 2020</t>
  </si>
  <si>
    <t>Año 2021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</si>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</sst>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b/>
      <u/>
      <sz val="12"/>
      <color indexed="12"/>
      <name val="Verdana"/>
      <family val="2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b/>
      <sz val="11"/>
      <color theme="4"/>
      <name val="Verdana"/>
      <family val="2"/>
    </font>
    <font>
      <sz val="10"/>
      <color theme="4"/>
      <name val="Verdana"/>
      <family val="2"/>
    </font>
    <font>
      <b/>
      <sz val="10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6" fillId="0" borderId="0" xfId="1" applyFont="1" applyAlignment="1" applyProtection="1"/>
    <xf numFmtId="1" fontId="4" fillId="0" borderId="0" xfId="0" applyNumberFormat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 vertical="center" wrapText="1"/>
      <protection locked="0"/>
    </xf>
    <xf numFmtId="3" fontId="12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4" xfId="0" applyNumberFormat="1" applyFont="1" applyBorder="1" applyAlignment="1">
      <alignment horizontal="right" vertical="center"/>
    </xf>
    <xf numFmtId="0" fontId="3" fillId="0" borderId="0" xfId="0" applyFont="1"/>
    <xf numFmtId="3" fontId="4" fillId="0" borderId="0" xfId="0" applyNumberFormat="1" applyFont="1"/>
    <xf numFmtId="2" fontId="4" fillId="0" borderId="0" xfId="0" applyNumberFormat="1" applyFont="1"/>
    <xf numFmtId="0" fontId="9" fillId="0" borderId="0" xfId="1" applyFont="1" applyAlignment="1" applyProtection="1">
      <alignment horizontal="left" vertical="center"/>
    </xf>
    <xf numFmtId="0" fontId="9" fillId="0" borderId="0" xfId="1" applyFont="1" applyAlignment="1" applyProtection="1">
      <alignment horizontal="left" vertical="center"/>
    </xf>
    <xf numFmtId="0" fontId="11" fillId="0" borderId="0" xfId="0" applyFont="1"/>
    <xf numFmtId="0" fontId="10" fillId="0" borderId="0" xfId="0" applyFont="1"/>
    <xf numFmtId="0" fontId="9" fillId="0" borderId="0" xfId="1" applyFont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13</xdr:col>
      <xdr:colOff>38100</xdr:colOff>
      <xdr:row>10</xdr:row>
      <xdr:rowOff>47625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81050" y="180975"/>
          <a:ext cx="12296775" cy="1485900"/>
          <a:chOff x="719650" y="57150"/>
          <a:chExt cx="13668375" cy="1485900"/>
        </a:xfrm>
      </xdr:grpSpPr>
      <xdr:sp macro="" textlink="">
        <xdr:nvSpPr>
          <xdr:cNvPr id="7" name="6 Rectángulo redondead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19650" y="57150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ASUNTOS POR JURISDICCIONES Y TSJ
SECCIÓN DE ESTADÍSTICA JUDICIAL
PERÍODO 2001-2023</a:t>
            </a:r>
            <a:endParaRPr lang="es-ES" sz="14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8" name="7 Imagen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57150</xdr:rowOff>
    </xdr:from>
    <xdr:to>
      <xdr:col>12</xdr:col>
      <xdr:colOff>733425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52475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257175</xdr:colOff>
      <xdr:row>1</xdr:row>
      <xdr:rowOff>0</xdr:rowOff>
    </xdr:from>
    <xdr:to>
      <xdr:col>14</xdr:col>
      <xdr:colOff>190499</xdr:colOff>
      <xdr:row>4</xdr:row>
      <xdr:rowOff>57150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249150" y="1619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200025</xdr:colOff>
      <xdr:row>1</xdr:row>
      <xdr:rowOff>57150</xdr:rowOff>
    </xdr:from>
    <xdr:to>
      <xdr:col>14</xdr:col>
      <xdr:colOff>133349</xdr:colOff>
      <xdr:row>4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192000" y="2190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12</xdr:col>
      <xdr:colOff>742950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62000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190500</xdr:colOff>
      <xdr:row>1</xdr:row>
      <xdr:rowOff>47625</xdr:rowOff>
    </xdr:from>
    <xdr:to>
      <xdr:col>14</xdr:col>
      <xdr:colOff>123824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18247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12</xdr:col>
      <xdr:colOff>742950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0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200025</xdr:colOff>
      <xdr:row>1</xdr:row>
      <xdr:rowOff>57150</xdr:rowOff>
    </xdr:from>
    <xdr:to>
      <xdr:col>14</xdr:col>
      <xdr:colOff>133349</xdr:colOff>
      <xdr:row>4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192000" y="2190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12</xdr:col>
      <xdr:colOff>742950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000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9525</xdr:rowOff>
    </xdr:from>
    <xdr:to>
      <xdr:col>14</xdr:col>
      <xdr:colOff>142874</xdr:colOff>
      <xdr:row>4</xdr:row>
      <xdr:rowOff>66675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201525" y="1714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12</xdr:col>
      <xdr:colOff>752475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71525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238125</xdr:colOff>
      <xdr:row>1</xdr:row>
      <xdr:rowOff>38100</xdr:rowOff>
    </xdr:from>
    <xdr:to>
      <xdr:col>14</xdr:col>
      <xdr:colOff>171449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230100" y="2000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13</xdr:col>
      <xdr:colOff>552450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81025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14</xdr:col>
      <xdr:colOff>123825</xdr:colOff>
      <xdr:row>1</xdr:row>
      <xdr:rowOff>47625</xdr:rowOff>
    </xdr:from>
    <xdr:to>
      <xdr:col>15</xdr:col>
      <xdr:colOff>95249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0491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47624</xdr:rowOff>
    </xdr:from>
    <xdr:to>
      <xdr:col>11</xdr:col>
      <xdr:colOff>838200</xdr:colOff>
      <xdr:row>5</xdr:row>
      <xdr:rowOff>104774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19100" y="47624"/>
          <a:ext cx="11210925" cy="8667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 TOTAL JURISDICCIONES
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171450</xdr:colOff>
      <xdr:row>0</xdr:row>
      <xdr:rowOff>133350</xdr:rowOff>
    </xdr:from>
    <xdr:to>
      <xdr:col>12</xdr:col>
      <xdr:colOff>866774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8776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66675</xdr:rowOff>
    </xdr:from>
    <xdr:to>
      <xdr:col>13</xdr:col>
      <xdr:colOff>514350</xdr:colOff>
      <xdr:row>4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542925" y="666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14</xdr:col>
      <xdr:colOff>76200</xdr:colOff>
      <xdr:row>1</xdr:row>
      <xdr:rowOff>47625</xdr:rowOff>
    </xdr:from>
    <xdr:to>
      <xdr:col>15</xdr:col>
      <xdr:colOff>47624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001500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57150</xdr:rowOff>
    </xdr:from>
    <xdr:to>
      <xdr:col>13</xdr:col>
      <xdr:colOff>447675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523875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14</xdr:col>
      <xdr:colOff>85725</xdr:colOff>
      <xdr:row>1</xdr:row>
      <xdr:rowOff>38100</xdr:rowOff>
    </xdr:from>
    <xdr:to>
      <xdr:col>15</xdr:col>
      <xdr:colOff>57149</xdr:colOff>
      <xdr:row>4</xdr:row>
      <xdr:rowOff>95250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12011025" y="2000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47625</xdr:rowOff>
    </xdr:from>
    <xdr:to>
      <xdr:col>13</xdr:col>
      <xdr:colOff>419100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51435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14</xdr:col>
      <xdr:colOff>28575</xdr:colOff>
      <xdr:row>1</xdr:row>
      <xdr:rowOff>57150</xdr:rowOff>
    </xdr:from>
    <xdr:to>
      <xdr:col>14</xdr:col>
      <xdr:colOff>723899</xdr:colOff>
      <xdr:row>4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2020550" y="2190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57150</xdr:rowOff>
    </xdr:from>
    <xdr:to>
      <xdr:col>13</xdr:col>
      <xdr:colOff>47625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542925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304800</xdr:colOff>
      <xdr:row>1</xdr:row>
      <xdr:rowOff>57150</xdr:rowOff>
    </xdr:from>
    <xdr:to>
      <xdr:col>14</xdr:col>
      <xdr:colOff>304799</xdr:colOff>
      <xdr:row>4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011025" y="2190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13</xdr:col>
      <xdr:colOff>200025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561975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466725</xdr:colOff>
      <xdr:row>1</xdr:row>
      <xdr:rowOff>47625</xdr:rowOff>
    </xdr:from>
    <xdr:to>
      <xdr:col>14</xdr:col>
      <xdr:colOff>400049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2039600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47625</xdr:rowOff>
    </xdr:from>
    <xdr:to>
      <xdr:col>12</xdr:col>
      <xdr:colOff>723900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485775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161925</xdr:colOff>
      <xdr:row>1</xdr:row>
      <xdr:rowOff>47625</xdr:rowOff>
    </xdr:from>
    <xdr:to>
      <xdr:col>14</xdr:col>
      <xdr:colOff>95249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18967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13</xdr:col>
      <xdr:colOff>304800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504825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628650</xdr:colOff>
      <xdr:row>1</xdr:row>
      <xdr:rowOff>28575</xdr:rowOff>
    </xdr:from>
    <xdr:to>
      <xdr:col>14</xdr:col>
      <xdr:colOff>561974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2039600" y="19050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12</xdr:col>
      <xdr:colOff>742950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466725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276225</xdr:colOff>
      <xdr:row>1</xdr:row>
      <xdr:rowOff>47625</xdr:rowOff>
    </xdr:from>
    <xdr:to>
      <xdr:col>14</xdr:col>
      <xdr:colOff>209549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19729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12</xdr:col>
      <xdr:colOff>742950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457200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190500</xdr:colOff>
      <xdr:row>1</xdr:row>
      <xdr:rowOff>57150</xdr:rowOff>
    </xdr:from>
    <xdr:to>
      <xdr:col>14</xdr:col>
      <xdr:colOff>123824</xdr:colOff>
      <xdr:row>4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11877675" y="2190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12</xdr:col>
      <xdr:colOff>742950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476250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476250</xdr:colOff>
      <xdr:row>1</xdr:row>
      <xdr:rowOff>19050</xdr:rowOff>
    </xdr:from>
    <xdr:to>
      <xdr:col>14</xdr:col>
      <xdr:colOff>409574</xdr:colOff>
      <xdr:row>4</xdr:row>
      <xdr:rowOff>76200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2030075" y="1809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66674</xdr:rowOff>
    </xdr:from>
    <xdr:to>
      <xdr:col>12</xdr:col>
      <xdr:colOff>76200</xdr:colOff>
      <xdr:row>6</xdr:row>
      <xdr:rowOff>38099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95300" y="66674"/>
          <a:ext cx="11210925" cy="9429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ASUNTOS/JURISDICCIÓN CIVIL
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295275</xdr:colOff>
      <xdr:row>1</xdr:row>
      <xdr:rowOff>57150</xdr:rowOff>
    </xdr:from>
    <xdr:to>
      <xdr:col>13</xdr:col>
      <xdr:colOff>76199</xdr:colOff>
      <xdr:row>4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925300" y="2190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76199</xdr:rowOff>
    </xdr:from>
    <xdr:to>
      <xdr:col>11</xdr:col>
      <xdr:colOff>866775</xdr:colOff>
      <xdr:row>5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2450" y="76199"/>
          <a:ext cx="11210925" cy="8858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ASUNTOS/JURISDICCIÓN PENAL
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190500</xdr:colOff>
      <xdr:row>1</xdr:row>
      <xdr:rowOff>66675</xdr:rowOff>
    </xdr:from>
    <xdr:to>
      <xdr:col>12</xdr:col>
      <xdr:colOff>885824</xdr:colOff>
      <xdr:row>4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001500" y="22860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38099</xdr:rowOff>
    </xdr:from>
    <xdr:to>
      <xdr:col>13</xdr:col>
      <xdr:colOff>676275</xdr:colOff>
      <xdr:row>6</xdr:row>
      <xdr:rowOff>9524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725" y="38099"/>
          <a:ext cx="11210925" cy="9429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ASUNTOS/JURISDICCIÓN CONTENCIOSA
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123825</xdr:colOff>
      <xdr:row>1</xdr:row>
      <xdr:rowOff>28575</xdr:rowOff>
    </xdr:from>
    <xdr:to>
      <xdr:col>15</xdr:col>
      <xdr:colOff>57149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887200" y="19050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13</xdr:col>
      <xdr:colOff>704850</xdr:colOff>
      <xdr:row>4</xdr:row>
      <xdr:rowOff>104775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90550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ASUNTOS/JURISDICCIÓN SOCIAL
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285750</xdr:colOff>
      <xdr:row>1</xdr:row>
      <xdr:rowOff>28575</xdr:rowOff>
    </xdr:from>
    <xdr:to>
      <xdr:col>15</xdr:col>
      <xdr:colOff>219074</xdr:colOff>
      <xdr:row>4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144375" y="19050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6F886ABD-04CF-40DE-BFC0-96EB9D41E2C2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ASUNTOS/AÑO 2023
               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FF59B7-7385-47D9-BC90-EA5D69D66A74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6F886ABD-04CF-40DE-BFC0-96EB9D41E2C2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FF59B7-7385-47D9-BC90-EA5D69D66A74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3883EDEA-B0B6-415B-9E70-3631FCEA44AF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87EFF1-8E5C-4E84-947C-30C2CBE4FD12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4:F45"/>
  <sheetViews>
    <sheetView tabSelected="1" workbookViewId="0"/>
  </sheetViews>
  <sheetFormatPr baseColWidth="10" defaultColWidth="11.42578125" defaultRowHeight="12.75" x14ac:dyDescent="0.2"/>
  <cols>
    <col min="1" max="1" width="11.42578125" style="1"/>
    <col min="2" max="2" width="58.42578125" style="1" customWidth="1"/>
    <col min="3" max="16384" width="11.42578125" style="1"/>
  </cols>
  <sheetData>
    <row r="14" spans="1:6" ht="14.25" x14ac:dyDescent="0.2">
      <c r="A14" s="2"/>
      <c r="B14" s="20" t="s">
        <v>15</v>
      </c>
      <c r="C14" s="20"/>
      <c r="D14" s="20"/>
      <c r="E14" s="20"/>
      <c r="F14" s="20"/>
    </row>
    <row r="15" spans="1:6" ht="14.25" x14ac:dyDescent="0.2">
      <c r="B15" s="20" t="s">
        <v>16</v>
      </c>
      <c r="C15" s="20"/>
      <c r="D15" s="20"/>
      <c r="E15" s="20"/>
      <c r="F15" s="20"/>
    </row>
    <row r="16" spans="1:6" ht="14.25" x14ac:dyDescent="0.2">
      <c r="B16" s="20" t="s">
        <v>17</v>
      </c>
      <c r="C16" s="20"/>
      <c r="D16" s="20"/>
      <c r="E16" s="20"/>
      <c r="F16" s="20"/>
    </row>
    <row r="17" spans="2:6" ht="14.25" x14ac:dyDescent="0.2">
      <c r="B17" s="20" t="s">
        <v>18</v>
      </c>
      <c r="C17" s="20"/>
      <c r="D17" s="20"/>
      <c r="E17" s="20"/>
      <c r="F17" s="20"/>
    </row>
    <row r="18" spans="2:6" ht="14.25" x14ac:dyDescent="0.2">
      <c r="B18" s="20" t="s">
        <v>19</v>
      </c>
      <c r="C18" s="20"/>
      <c r="D18" s="20"/>
      <c r="E18" s="20"/>
      <c r="F18" s="20"/>
    </row>
    <row r="19" spans="2:6" ht="14.25" x14ac:dyDescent="0.2">
      <c r="B19" s="17" t="s">
        <v>57</v>
      </c>
      <c r="C19" s="17"/>
      <c r="D19" s="17"/>
      <c r="E19" s="17"/>
      <c r="F19" s="17"/>
    </row>
    <row r="20" spans="2:6" ht="14.25" x14ac:dyDescent="0.2">
      <c r="B20" s="16" t="s">
        <v>56</v>
      </c>
      <c r="C20" s="16"/>
      <c r="D20" s="16"/>
      <c r="E20" s="16"/>
      <c r="F20" s="16"/>
    </row>
    <row r="21" spans="2:6" ht="14.25" x14ac:dyDescent="0.2">
      <c r="B21" s="16" t="s">
        <v>55</v>
      </c>
      <c r="C21" s="16"/>
      <c r="D21" s="16"/>
      <c r="E21" s="16"/>
      <c r="F21" s="16"/>
    </row>
    <row r="22" spans="2:6" ht="14.25" x14ac:dyDescent="0.2">
      <c r="B22" s="16" t="s">
        <v>54</v>
      </c>
      <c r="C22" s="16"/>
      <c r="D22" s="16"/>
      <c r="E22" s="16"/>
      <c r="F22" s="16"/>
    </row>
    <row r="23" spans="2:6" ht="14.25" x14ac:dyDescent="0.2">
      <c r="B23" s="16" t="s">
        <v>53</v>
      </c>
      <c r="C23" s="16"/>
      <c r="D23" s="16"/>
      <c r="E23" s="16"/>
      <c r="F23" s="16"/>
    </row>
    <row r="24" spans="2:6" ht="14.25" x14ac:dyDescent="0.2">
      <c r="B24" s="16" t="s">
        <v>41</v>
      </c>
      <c r="C24" s="16"/>
      <c r="D24" s="16"/>
      <c r="E24" s="16"/>
      <c r="F24" s="16"/>
    </row>
    <row r="25" spans="2:6" ht="14.25" x14ac:dyDescent="0.2">
      <c r="B25" s="16" t="s">
        <v>36</v>
      </c>
      <c r="C25" s="16"/>
      <c r="D25" s="16"/>
      <c r="E25" s="16"/>
      <c r="F25" s="16"/>
    </row>
    <row r="26" spans="2:6" ht="14.25" x14ac:dyDescent="0.2">
      <c r="B26" s="16" t="s">
        <v>35</v>
      </c>
      <c r="C26" s="16"/>
      <c r="D26" s="16"/>
      <c r="E26" s="16"/>
      <c r="F26" s="16"/>
    </row>
    <row r="27" spans="2:6" ht="14.25" x14ac:dyDescent="0.2">
      <c r="B27" s="16" t="s">
        <v>34</v>
      </c>
      <c r="C27" s="16"/>
      <c r="D27" s="16"/>
      <c r="E27" s="16"/>
      <c r="F27" s="16"/>
    </row>
    <row r="28" spans="2:6" ht="14.25" x14ac:dyDescent="0.2">
      <c r="B28" s="16" t="s">
        <v>33</v>
      </c>
      <c r="C28" s="16"/>
      <c r="D28" s="16"/>
      <c r="E28" s="16"/>
      <c r="F28" s="16"/>
    </row>
    <row r="29" spans="2:6" ht="14.25" x14ac:dyDescent="0.2">
      <c r="B29" s="16" t="s">
        <v>32</v>
      </c>
      <c r="C29" s="16"/>
      <c r="D29" s="16"/>
      <c r="E29" s="16"/>
      <c r="F29" s="16"/>
    </row>
    <row r="30" spans="2:6" ht="14.25" x14ac:dyDescent="0.2">
      <c r="B30" s="16" t="s">
        <v>31</v>
      </c>
      <c r="C30" s="16"/>
      <c r="D30" s="16"/>
      <c r="E30" s="16"/>
      <c r="F30" s="16"/>
    </row>
    <row r="31" spans="2:6" ht="14.25" x14ac:dyDescent="0.2">
      <c r="B31" s="16" t="s">
        <v>30</v>
      </c>
      <c r="C31" s="16"/>
      <c r="D31" s="16"/>
      <c r="E31" s="16"/>
      <c r="F31" s="16"/>
    </row>
    <row r="32" spans="2:6" ht="14.25" x14ac:dyDescent="0.2">
      <c r="B32" s="16" t="s">
        <v>20</v>
      </c>
      <c r="C32" s="16"/>
      <c r="D32" s="16"/>
      <c r="E32" s="16"/>
      <c r="F32" s="16"/>
    </row>
    <row r="33" spans="2:6" ht="14.25" x14ac:dyDescent="0.2">
      <c r="B33" s="16" t="s">
        <v>29</v>
      </c>
      <c r="C33" s="16"/>
      <c r="D33" s="16"/>
      <c r="E33" s="16"/>
      <c r="F33" s="16"/>
    </row>
    <row r="34" spans="2:6" ht="14.25" x14ac:dyDescent="0.2">
      <c r="B34" s="16" t="s">
        <v>21</v>
      </c>
      <c r="C34" s="16"/>
      <c r="D34" s="16"/>
      <c r="E34" s="16"/>
      <c r="F34" s="16"/>
    </row>
    <row r="35" spans="2:6" ht="14.25" x14ac:dyDescent="0.2">
      <c r="B35" s="16" t="s">
        <v>22</v>
      </c>
      <c r="C35" s="16"/>
      <c r="D35" s="16"/>
      <c r="E35" s="16"/>
      <c r="F35" s="16"/>
    </row>
    <row r="36" spans="2:6" ht="14.25" x14ac:dyDescent="0.2">
      <c r="B36" s="16" t="s">
        <v>23</v>
      </c>
      <c r="C36" s="16"/>
      <c r="D36" s="16"/>
      <c r="E36" s="16"/>
      <c r="F36" s="16"/>
    </row>
    <row r="37" spans="2:6" ht="14.25" x14ac:dyDescent="0.2">
      <c r="B37" s="16" t="s">
        <v>24</v>
      </c>
      <c r="C37" s="16"/>
      <c r="D37" s="16"/>
      <c r="E37" s="16"/>
      <c r="F37" s="16"/>
    </row>
    <row r="38" spans="2:6" ht="14.25" x14ac:dyDescent="0.2">
      <c r="B38" s="16" t="s">
        <v>25</v>
      </c>
      <c r="C38" s="16"/>
      <c r="D38" s="16"/>
      <c r="E38" s="16"/>
      <c r="F38" s="16"/>
    </row>
    <row r="39" spans="2:6" ht="14.25" x14ac:dyDescent="0.2">
      <c r="B39" s="16" t="s">
        <v>26</v>
      </c>
      <c r="C39" s="16"/>
      <c r="D39" s="16"/>
      <c r="E39" s="16"/>
      <c r="F39" s="16"/>
    </row>
    <row r="40" spans="2:6" ht="14.25" x14ac:dyDescent="0.2">
      <c r="B40" s="16" t="s">
        <v>27</v>
      </c>
      <c r="C40" s="16"/>
      <c r="D40" s="16"/>
      <c r="E40" s="16"/>
      <c r="F40" s="16"/>
    </row>
    <row r="41" spans="2:6" ht="14.25" x14ac:dyDescent="0.2">
      <c r="B41" s="16" t="s">
        <v>28</v>
      </c>
      <c r="C41" s="16"/>
      <c r="D41" s="16"/>
      <c r="E41" s="16"/>
      <c r="F41" s="16"/>
    </row>
    <row r="43" spans="2:6" x14ac:dyDescent="0.2">
      <c r="B43" s="7" t="s">
        <v>45</v>
      </c>
    </row>
    <row r="45" spans="2:6" x14ac:dyDescent="0.2">
      <c r="B45" s="18" t="s">
        <v>42</v>
      </c>
      <c r="C45" s="19"/>
      <c r="D45" s="19"/>
      <c r="E45" s="19"/>
    </row>
  </sheetData>
  <mergeCells count="6">
    <mergeCell ref="B45:E45"/>
    <mergeCell ref="B17:F17"/>
    <mergeCell ref="B14:F14"/>
    <mergeCell ref="B15:F15"/>
    <mergeCell ref="B16:F16"/>
    <mergeCell ref="B18:F18"/>
  </mergeCells>
  <phoneticPr fontId="1" type="noConversion"/>
  <hyperlinks>
    <hyperlink ref="B14" location="'Serie Total'!A1" display="Serie Total"/>
    <hyperlink ref="B15" location="'Serie Civil'!A1" display="Serie Jurisdicción Civil"/>
    <hyperlink ref="B16" location="'Serie Penal'!A1" display="Serie Jurisdicción Penal"/>
    <hyperlink ref="B17" location="'Serie Contencioso'!A1" display="Serie Jurisdicción Contencioso Administrativa"/>
    <hyperlink ref="B18" location="'Serie Social'!A1" display="Serie Jurisdicción Social"/>
    <hyperlink ref="B32" location="'2010'!A1" display="Año 2010"/>
    <hyperlink ref="B34" location="'2008'!A1" display="Año 2008"/>
    <hyperlink ref="B35" location="'2007'!A1" display="Año 2007"/>
    <hyperlink ref="B36" location="'2006'!A1" display="Año 2006"/>
    <hyperlink ref="B37" location="'2005'!A1" display="Año 2005"/>
    <hyperlink ref="B38" location="'2004'!A1" display="Año 2004"/>
    <hyperlink ref="B39" location="'2003'!A1" display="Año 2003"/>
    <hyperlink ref="B40" location="'2002'!A1" display="Año 2002"/>
    <hyperlink ref="B41" location="'2001'!A1" display="Año 2001"/>
    <hyperlink ref="B33" location="'2009'!A1" display="Año 2009"/>
    <hyperlink ref="B31" location="'2011'!A1" display="Año 2011"/>
    <hyperlink ref="B30" location="'2012'!A1" display="Año 2012"/>
    <hyperlink ref="B29" location="'2013'!A1" display="Año 2013"/>
    <hyperlink ref="B28" location="'2014'!A1" display="Año 2014"/>
    <hyperlink ref="B27" location="'2015'!A1" display="Año 2015"/>
    <hyperlink ref="B26" location="'2016'!A1" display="Año 2016"/>
    <hyperlink ref="B25" location="'2017'!A1" display="Año 2017"/>
    <hyperlink ref="B24" location="'2017'!A1" display="Año 2017"/>
    <hyperlink ref="B24:D24" location="'2018'!A1" display="Año 2018"/>
    <hyperlink ref="B23" location="'2017'!A1" display="Año 2017"/>
    <hyperlink ref="B23:D23" location="'2018'!A1" display="Año 2018"/>
    <hyperlink ref="B22" location="'2020'!A1" display="Año 2020"/>
    <hyperlink ref="B23:F23" location="'2019'!A1" display="Año 2019"/>
    <hyperlink ref="B21" location="'2020'!A1" display="Año 2020"/>
    <hyperlink ref="B21:F21" location="'2021'!A1" display="Año 2021"/>
    <hyperlink ref="B20" location="'2022'!A1" display="Año 2022"/>
    <hyperlink ref="B19" location="'2023'!A1" tooltip="Año 2023" display="Año 2023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3" t="s">
        <v>44</v>
      </c>
    </row>
    <row r="7" spans="1:9" ht="15.75" thickBot="1" x14ac:dyDescent="0.25">
      <c r="I7" s="3"/>
    </row>
    <row r="8" spans="1:9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1:9" ht="20.100000000000001" customHeight="1" thickBot="1" x14ac:dyDescent="0.25">
      <c r="B9" s="8" t="s">
        <v>37</v>
      </c>
      <c r="C9" s="12">
        <v>1108408</v>
      </c>
      <c r="D9" s="12">
        <v>383286</v>
      </c>
      <c r="E9" s="12">
        <v>610130</v>
      </c>
      <c r="F9" s="12">
        <v>46847</v>
      </c>
      <c r="G9" s="12">
        <v>68145</v>
      </c>
      <c r="I9" s="6"/>
    </row>
    <row r="10" spans="1:9" ht="20.100000000000001" customHeight="1" thickBot="1" x14ac:dyDescent="0.25">
      <c r="B10" s="8" t="s">
        <v>0</v>
      </c>
      <c r="C10" s="12">
        <v>129996</v>
      </c>
      <c r="D10" s="12">
        <v>48034</v>
      </c>
      <c r="E10" s="12">
        <v>70588</v>
      </c>
      <c r="F10" s="12">
        <v>3119</v>
      </c>
      <c r="G10" s="12">
        <v>8255</v>
      </c>
    </row>
    <row r="11" spans="1:9" ht="20.100000000000001" customHeight="1" thickBot="1" x14ac:dyDescent="0.25">
      <c r="B11" s="8" t="s">
        <v>46</v>
      </c>
      <c r="C11" s="12">
        <v>119999</v>
      </c>
      <c r="D11" s="12">
        <v>56042</v>
      </c>
      <c r="E11" s="12">
        <v>48064</v>
      </c>
      <c r="F11" s="12">
        <v>4728</v>
      </c>
      <c r="G11" s="12">
        <v>11165</v>
      </c>
    </row>
    <row r="12" spans="1:9" ht="20.100000000000001" customHeight="1" thickBot="1" x14ac:dyDescent="0.25">
      <c r="B12" s="8" t="s">
        <v>47</v>
      </c>
      <c r="C12" s="12">
        <v>138245</v>
      </c>
      <c r="D12" s="12">
        <v>59765</v>
      </c>
      <c r="E12" s="12">
        <v>67853</v>
      </c>
      <c r="F12" s="12">
        <v>3254</v>
      </c>
      <c r="G12" s="12">
        <v>7373</v>
      </c>
    </row>
    <row r="13" spans="1:9" ht="20.100000000000001" customHeight="1" thickBot="1" x14ac:dyDescent="0.25">
      <c r="B13" s="8" t="s">
        <v>1</v>
      </c>
      <c r="C13" s="12">
        <v>335375</v>
      </c>
      <c r="D13" s="12">
        <v>124720</v>
      </c>
      <c r="E13" s="12">
        <v>176464</v>
      </c>
      <c r="F13" s="12">
        <v>7996</v>
      </c>
      <c r="G13" s="12">
        <v>26195</v>
      </c>
    </row>
    <row r="14" spans="1:9" ht="20.100000000000001" customHeight="1" thickBot="1" x14ac:dyDescent="0.25">
      <c r="B14" s="8" t="s">
        <v>2</v>
      </c>
      <c r="C14" s="12">
        <v>68867</v>
      </c>
      <c r="D14" s="12">
        <v>34083</v>
      </c>
      <c r="E14" s="12">
        <v>27702</v>
      </c>
      <c r="F14" s="12">
        <v>1565</v>
      </c>
      <c r="G14" s="12">
        <v>5517</v>
      </c>
    </row>
    <row r="15" spans="1:9" ht="20.100000000000001" customHeight="1" thickBot="1" x14ac:dyDescent="0.25">
      <c r="B15" s="8" t="s">
        <v>38</v>
      </c>
      <c r="C15" s="12">
        <v>242852</v>
      </c>
      <c r="D15" s="12">
        <v>104013</v>
      </c>
      <c r="E15" s="12">
        <v>112741</v>
      </c>
      <c r="F15" s="12">
        <v>6937</v>
      </c>
      <c r="G15" s="12">
        <v>19161</v>
      </c>
    </row>
    <row r="16" spans="1:9" ht="20.100000000000001" customHeight="1" thickBot="1" x14ac:dyDescent="0.25">
      <c r="B16" s="8" t="s">
        <v>48</v>
      </c>
      <c r="C16" s="12">
        <v>193960</v>
      </c>
      <c r="D16" s="12">
        <v>81070</v>
      </c>
      <c r="E16" s="12">
        <v>92779</v>
      </c>
      <c r="F16" s="12">
        <v>6305</v>
      </c>
      <c r="G16" s="12">
        <v>13806</v>
      </c>
    </row>
    <row r="17" spans="2:7" ht="20.100000000000001" customHeight="1" thickBot="1" x14ac:dyDescent="0.25">
      <c r="B17" s="8" t="s">
        <v>3</v>
      </c>
      <c r="C17" s="12">
        <v>870416</v>
      </c>
      <c r="D17" s="12">
        <v>342022</v>
      </c>
      <c r="E17" s="12">
        <v>455236</v>
      </c>
      <c r="F17" s="12">
        <v>15170</v>
      </c>
      <c r="G17" s="12">
        <v>57988</v>
      </c>
    </row>
    <row r="18" spans="2:7" ht="20.100000000000001" customHeight="1" thickBot="1" x14ac:dyDescent="0.25">
      <c r="B18" s="8" t="s">
        <v>40</v>
      </c>
      <c r="C18" s="12">
        <v>599085</v>
      </c>
      <c r="D18" s="12">
        <v>253228</v>
      </c>
      <c r="E18" s="12">
        <v>292350</v>
      </c>
      <c r="F18" s="12">
        <v>15907</v>
      </c>
      <c r="G18" s="12">
        <v>37600</v>
      </c>
    </row>
    <row r="19" spans="2:7" ht="20.100000000000001" customHeight="1" thickBot="1" x14ac:dyDescent="0.25">
      <c r="B19" s="8" t="s">
        <v>5</v>
      </c>
      <c r="C19" s="12">
        <v>95591</v>
      </c>
      <c r="D19" s="12">
        <v>39115</v>
      </c>
      <c r="E19" s="12">
        <v>48478</v>
      </c>
      <c r="F19" s="12">
        <v>1998</v>
      </c>
      <c r="G19" s="12">
        <v>6000</v>
      </c>
    </row>
    <row r="20" spans="2:7" ht="20.100000000000001" customHeight="1" thickBot="1" x14ac:dyDescent="0.25">
      <c r="B20" s="8" t="s">
        <v>6</v>
      </c>
      <c r="C20" s="12">
        <v>294237</v>
      </c>
      <c r="D20" s="12">
        <v>133577</v>
      </c>
      <c r="E20" s="12">
        <v>123370</v>
      </c>
      <c r="F20" s="12">
        <v>8291</v>
      </c>
      <c r="G20" s="12">
        <v>28999</v>
      </c>
    </row>
    <row r="21" spans="2:7" ht="20.100000000000001" customHeight="1" thickBot="1" x14ac:dyDescent="0.25">
      <c r="B21" s="8" t="s">
        <v>49</v>
      </c>
      <c r="C21" s="12">
        <v>816674</v>
      </c>
      <c r="D21" s="12">
        <v>364558</v>
      </c>
      <c r="E21" s="12">
        <v>357125</v>
      </c>
      <c r="F21" s="12">
        <v>28733</v>
      </c>
      <c r="G21" s="12">
        <v>66258</v>
      </c>
    </row>
    <row r="22" spans="2:7" ht="20.100000000000001" customHeight="1" thickBot="1" x14ac:dyDescent="0.25">
      <c r="B22" s="8" t="s">
        <v>50</v>
      </c>
      <c r="C22" s="12">
        <v>182575</v>
      </c>
      <c r="D22" s="12">
        <v>72874</v>
      </c>
      <c r="E22" s="12">
        <v>91958</v>
      </c>
      <c r="F22" s="12">
        <v>6101</v>
      </c>
      <c r="G22" s="12">
        <v>11642</v>
      </c>
    </row>
    <row r="23" spans="2:7" ht="20.100000000000001" customHeight="1" thickBot="1" x14ac:dyDescent="0.25">
      <c r="B23" s="8" t="s">
        <v>51</v>
      </c>
      <c r="C23" s="12">
        <v>58222</v>
      </c>
      <c r="D23" s="12">
        <v>20454</v>
      </c>
      <c r="E23" s="12">
        <v>32315</v>
      </c>
      <c r="F23" s="12">
        <v>1706</v>
      </c>
      <c r="G23" s="12">
        <v>3747</v>
      </c>
    </row>
    <row r="24" spans="2:7" ht="20.100000000000001" customHeight="1" thickBot="1" x14ac:dyDescent="0.25">
      <c r="B24" s="8" t="s">
        <v>39</v>
      </c>
      <c r="C24" s="12">
        <v>190139</v>
      </c>
      <c r="D24" s="12">
        <v>78525</v>
      </c>
      <c r="E24" s="12">
        <v>82812</v>
      </c>
      <c r="F24" s="12">
        <v>7613</v>
      </c>
      <c r="G24" s="12">
        <v>21189</v>
      </c>
    </row>
    <row r="25" spans="2:7" ht="20.100000000000001" customHeight="1" thickBot="1" x14ac:dyDescent="0.25">
      <c r="B25" s="8" t="s">
        <v>52</v>
      </c>
      <c r="C25" s="12">
        <v>26039</v>
      </c>
      <c r="D25" s="12">
        <v>11974</v>
      </c>
      <c r="E25" s="12">
        <v>10967</v>
      </c>
      <c r="F25" s="12">
        <v>1074</v>
      </c>
      <c r="G25" s="12">
        <v>2024</v>
      </c>
    </row>
    <row r="26" spans="2:7" ht="20.100000000000001" customHeight="1" thickBot="1" x14ac:dyDescent="0.25">
      <c r="B26" s="10" t="s">
        <v>4</v>
      </c>
      <c r="C26" s="11">
        <v>5529954</v>
      </c>
      <c r="D26" s="11">
        <v>2215172</v>
      </c>
      <c r="E26" s="11">
        <v>2720222</v>
      </c>
      <c r="F26" s="11">
        <v>194204</v>
      </c>
      <c r="G26" s="11">
        <v>400184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1064558</v>
      </c>
      <c r="D29" s="12">
        <v>363261</v>
      </c>
      <c r="E29" s="12">
        <v>597809</v>
      </c>
      <c r="F29" s="12">
        <v>49034</v>
      </c>
      <c r="G29" s="12">
        <v>54454</v>
      </c>
    </row>
    <row r="30" spans="2:7" ht="20.100000000000001" customHeight="1" thickBot="1" x14ac:dyDescent="0.25">
      <c r="B30" s="8" t="s">
        <v>0</v>
      </c>
      <c r="C30" s="12">
        <v>131263</v>
      </c>
      <c r="D30" s="12">
        <v>49386</v>
      </c>
      <c r="E30" s="12">
        <v>70840</v>
      </c>
      <c r="F30" s="12">
        <v>3508</v>
      </c>
      <c r="G30" s="12">
        <v>7529</v>
      </c>
    </row>
    <row r="31" spans="2:7" ht="20.100000000000001" customHeight="1" thickBot="1" x14ac:dyDescent="0.25">
      <c r="B31" s="8" t="s">
        <v>46</v>
      </c>
      <c r="C31" s="12">
        <v>114552</v>
      </c>
      <c r="D31" s="12">
        <v>53349</v>
      </c>
      <c r="E31" s="12">
        <v>46398</v>
      </c>
      <c r="F31" s="12">
        <v>4198</v>
      </c>
      <c r="G31" s="12">
        <v>10607</v>
      </c>
    </row>
    <row r="32" spans="2:7" ht="20.100000000000001" customHeight="1" thickBot="1" x14ac:dyDescent="0.25">
      <c r="B32" s="8" t="s">
        <v>47</v>
      </c>
      <c r="C32" s="12">
        <v>131963</v>
      </c>
      <c r="D32" s="12">
        <v>55152</v>
      </c>
      <c r="E32" s="12">
        <v>67074</v>
      </c>
      <c r="F32" s="12">
        <v>2874</v>
      </c>
      <c r="G32" s="12">
        <v>6863</v>
      </c>
    </row>
    <row r="33" spans="2:7" ht="20.100000000000001" customHeight="1" thickBot="1" x14ac:dyDescent="0.25">
      <c r="B33" s="8" t="s">
        <v>1</v>
      </c>
      <c r="C33" s="12">
        <v>316328</v>
      </c>
      <c r="D33" s="12">
        <v>116145</v>
      </c>
      <c r="E33" s="12">
        <v>170503</v>
      </c>
      <c r="F33" s="12">
        <v>7433</v>
      </c>
      <c r="G33" s="12">
        <v>22247</v>
      </c>
    </row>
    <row r="34" spans="2:7" ht="20.100000000000001" customHeight="1" thickBot="1" x14ac:dyDescent="0.25">
      <c r="B34" s="8" t="s">
        <v>2</v>
      </c>
      <c r="C34" s="12">
        <v>65970</v>
      </c>
      <c r="D34" s="12">
        <v>32199</v>
      </c>
      <c r="E34" s="12">
        <v>27597</v>
      </c>
      <c r="F34" s="12">
        <v>1601</v>
      </c>
      <c r="G34" s="12">
        <v>4573</v>
      </c>
    </row>
    <row r="35" spans="2:7" ht="20.100000000000001" customHeight="1" thickBot="1" x14ac:dyDescent="0.25">
      <c r="B35" s="8" t="s">
        <v>38</v>
      </c>
      <c r="C35" s="12">
        <v>230650</v>
      </c>
      <c r="D35" s="12">
        <v>99817</v>
      </c>
      <c r="E35" s="12">
        <v>109160</v>
      </c>
      <c r="F35" s="12">
        <v>6534</v>
      </c>
      <c r="G35" s="12">
        <v>15139</v>
      </c>
    </row>
    <row r="36" spans="2:7" ht="20.100000000000001" customHeight="1" thickBot="1" x14ac:dyDescent="0.25">
      <c r="B36" s="8" t="s">
        <v>48</v>
      </c>
      <c r="C36" s="12">
        <v>181863</v>
      </c>
      <c r="D36" s="12">
        <v>75260</v>
      </c>
      <c r="E36" s="12">
        <v>88860</v>
      </c>
      <c r="F36" s="12">
        <v>5675</v>
      </c>
      <c r="G36" s="12">
        <v>12068</v>
      </c>
    </row>
    <row r="37" spans="2:7" ht="20.100000000000001" customHeight="1" thickBot="1" x14ac:dyDescent="0.25">
      <c r="B37" s="8" t="s">
        <v>3</v>
      </c>
      <c r="C37" s="12">
        <v>820155</v>
      </c>
      <c r="D37" s="12">
        <v>318897</v>
      </c>
      <c r="E37" s="12">
        <v>436497</v>
      </c>
      <c r="F37" s="12">
        <v>16384</v>
      </c>
      <c r="G37" s="12">
        <v>48377</v>
      </c>
    </row>
    <row r="38" spans="2:7" ht="20.100000000000001" customHeight="1" thickBot="1" x14ac:dyDescent="0.25">
      <c r="B38" s="8" t="s">
        <v>40</v>
      </c>
      <c r="C38" s="12">
        <v>578142</v>
      </c>
      <c r="D38" s="12">
        <v>237900</v>
      </c>
      <c r="E38" s="12">
        <v>288511</v>
      </c>
      <c r="F38" s="12">
        <v>18645</v>
      </c>
      <c r="G38" s="12">
        <v>33086</v>
      </c>
    </row>
    <row r="39" spans="2:7" ht="20.100000000000001" customHeight="1" thickBot="1" x14ac:dyDescent="0.25">
      <c r="B39" s="8" t="s">
        <v>5</v>
      </c>
      <c r="C39" s="12">
        <v>92154</v>
      </c>
      <c r="D39" s="12">
        <v>38744</v>
      </c>
      <c r="E39" s="12">
        <v>46505</v>
      </c>
      <c r="F39" s="12">
        <v>1982</v>
      </c>
      <c r="G39" s="12">
        <v>4923</v>
      </c>
    </row>
    <row r="40" spans="2:7" ht="20.100000000000001" customHeight="1" thickBot="1" x14ac:dyDescent="0.25">
      <c r="B40" s="8" t="s">
        <v>6</v>
      </c>
      <c r="C40" s="12">
        <v>279570</v>
      </c>
      <c r="D40" s="12">
        <v>123376</v>
      </c>
      <c r="E40" s="12">
        <v>121177</v>
      </c>
      <c r="F40" s="12">
        <v>7958</v>
      </c>
      <c r="G40" s="12">
        <v>27059</v>
      </c>
    </row>
    <row r="41" spans="2:7" ht="20.100000000000001" customHeight="1" thickBot="1" x14ac:dyDescent="0.25">
      <c r="B41" s="8" t="s">
        <v>49</v>
      </c>
      <c r="C41" s="12">
        <v>738985</v>
      </c>
      <c r="D41" s="12">
        <v>301429</v>
      </c>
      <c r="E41" s="12">
        <v>356966</v>
      </c>
      <c r="F41" s="12">
        <v>27646</v>
      </c>
      <c r="G41" s="12">
        <v>52944</v>
      </c>
    </row>
    <row r="42" spans="2:7" ht="20.100000000000001" customHeight="1" thickBot="1" x14ac:dyDescent="0.25">
      <c r="B42" s="8" t="s">
        <v>50</v>
      </c>
      <c r="C42" s="12">
        <v>169865</v>
      </c>
      <c r="D42" s="12">
        <v>66943</v>
      </c>
      <c r="E42" s="12">
        <v>87911</v>
      </c>
      <c r="F42" s="12">
        <v>5666</v>
      </c>
      <c r="G42" s="12">
        <v>9345</v>
      </c>
    </row>
    <row r="43" spans="2:7" ht="20.100000000000001" customHeight="1" thickBot="1" x14ac:dyDescent="0.25">
      <c r="B43" s="8" t="s">
        <v>51</v>
      </c>
      <c r="C43" s="12">
        <v>56796</v>
      </c>
      <c r="D43" s="12">
        <v>19475</v>
      </c>
      <c r="E43" s="12">
        <v>32393</v>
      </c>
      <c r="F43" s="12">
        <v>1767</v>
      </c>
      <c r="G43" s="12">
        <v>3161</v>
      </c>
    </row>
    <row r="44" spans="2:7" ht="20.100000000000001" customHeight="1" thickBot="1" x14ac:dyDescent="0.25">
      <c r="B44" s="8" t="s">
        <v>39</v>
      </c>
      <c r="C44" s="12">
        <v>179638</v>
      </c>
      <c r="D44" s="12">
        <v>75995</v>
      </c>
      <c r="E44" s="12">
        <v>80267</v>
      </c>
      <c r="F44" s="12">
        <v>6682</v>
      </c>
      <c r="G44" s="12">
        <v>16694</v>
      </c>
    </row>
    <row r="45" spans="2:7" ht="20.100000000000001" customHeight="1" thickBot="1" x14ac:dyDescent="0.25">
      <c r="B45" s="8" t="s">
        <v>52</v>
      </c>
      <c r="C45" s="12">
        <v>25153</v>
      </c>
      <c r="D45" s="12">
        <v>11574</v>
      </c>
      <c r="E45" s="12">
        <v>10678</v>
      </c>
      <c r="F45" s="12">
        <v>1103</v>
      </c>
      <c r="G45" s="12">
        <v>1798</v>
      </c>
    </row>
    <row r="46" spans="2:7" ht="20.100000000000001" customHeight="1" thickBot="1" x14ac:dyDescent="0.25">
      <c r="B46" s="10" t="s">
        <v>4</v>
      </c>
      <c r="C46" s="11">
        <v>5228031</v>
      </c>
      <c r="D46" s="11">
        <v>2043837</v>
      </c>
      <c r="E46" s="11">
        <v>2656531</v>
      </c>
      <c r="F46" s="11">
        <v>192026</v>
      </c>
      <c r="G46" s="11">
        <v>335501</v>
      </c>
    </row>
    <row r="47" spans="2:7" ht="20.100000000000001" customHeight="1" thickBot="1" x14ac:dyDescent="0.25"/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662088</v>
      </c>
      <c r="D49" s="12">
        <v>346333</v>
      </c>
      <c r="E49" s="12">
        <v>165227</v>
      </c>
      <c r="F49" s="12">
        <v>58628</v>
      </c>
      <c r="G49" s="12">
        <v>91900</v>
      </c>
    </row>
    <row r="50" spans="2:7" ht="20.100000000000001" customHeight="1" thickBot="1" x14ac:dyDescent="0.25">
      <c r="B50" s="8" t="s">
        <v>0</v>
      </c>
      <c r="C50" s="12">
        <v>49701</v>
      </c>
      <c r="D50" s="12">
        <v>25007</v>
      </c>
      <c r="E50" s="12">
        <v>13360</v>
      </c>
      <c r="F50" s="12">
        <v>4096</v>
      </c>
      <c r="G50" s="12">
        <v>7238</v>
      </c>
    </row>
    <row r="51" spans="2:7" ht="20.100000000000001" customHeight="1" thickBot="1" x14ac:dyDescent="0.25">
      <c r="B51" s="8" t="s">
        <v>46</v>
      </c>
      <c r="C51" s="12">
        <v>48438</v>
      </c>
      <c r="D51" s="12">
        <v>26268</v>
      </c>
      <c r="E51" s="12">
        <v>12306</v>
      </c>
      <c r="F51" s="12">
        <v>3788</v>
      </c>
      <c r="G51" s="12">
        <v>6076</v>
      </c>
    </row>
    <row r="52" spans="2:7" ht="20.100000000000001" customHeight="1" thickBot="1" x14ac:dyDescent="0.25">
      <c r="B52" s="8" t="s">
        <v>47</v>
      </c>
      <c r="C52" s="12">
        <v>83772</v>
      </c>
      <c r="D52" s="12">
        <v>46555</v>
      </c>
      <c r="E52" s="12">
        <v>24539</v>
      </c>
      <c r="F52" s="12">
        <v>4871</v>
      </c>
      <c r="G52" s="12">
        <v>7807</v>
      </c>
    </row>
    <row r="53" spans="2:7" ht="20.100000000000001" customHeight="1" thickBot="1" x14ac:dyDescent="0.25">
      <c r="B53" s="8" t="s">
        <v>1</v>
      </c>
      <c r="C53" s="12">
        <v>155348</v>
      </c>
      <c r="D53" s="12">
        <v>88080</v>
      </c>
      <c r="E53" s="12">
        <v>39423</v>
      </c>
      <c r="F53" s="12">
        <v>6693</v>
      </c>
      <c r="G53" s="12">
        <v>21152</v>
      </c>
    </row>
    <row r="54" spans="2:7" ht="20.100000000000001" customHeight="1" thickBot="1" x14ac:dyDescent="0.25">
      <c r="B54" s="8" t="s">
        <v>2</v>
      </c>
      <c r="C54" s="12">
        <v>32524</v>
      </c>
      <c r="D54" s="12">
        <v>21224</v>
      </c>
      <c r="E54" s="12">
        <v>6450</v>
      </c>
      <c r="F54" s="12">
        <v>914</v>
      </c>
      <c r="G54" s="12">
        <v>3936</v>
      </c>
    </row>
    <row r="55" spans="2:7" ht="20.100000000000001" customHeight="1" thickBot="1" x14ac:dyDescent="0.25">
      <c r="B55" s="8" t="s">
        <v>38</v>
      </c>
      <c r="C55" s="12">
        <v>118261</v>
      </c>
      <c r="D55" s="12">
        <v>61760</v>
      </c>
      <c r="E55" s="12">
        <v>35235</v>
      </c>
      <c r="F55" s="12">
        <v>6052</v>
      </c>
      <c r="G55" s="12">
        <v>15214</v>
      </c>
    </row>
    <row r="56" spans="2:7" ht="20.100000000000001" customHeight="1" thickBot="1" x14ac:dyDescent="0.25">
      <c r="B56" s="8" t="s">
        <v>48</v>
      </c>
      <c r="C56" s="12">
        <v>144961</v>
      </c>
      <c r="D56" s="12">
        <v>78490</v>
      </c>
      <c r="E56" s="12">
        <v>46345</v>
      </c>
      <c r="F56" s="12">
        <v>7622</v>
      </c>
      <c r="G56" s="12">
        <v>12504</v>
      </c>
    </row>
    <row r="57" spans="2:7" ht="20.100000000000001" customHeight="1" thickBot="1" x14ac:dyDescent="0.25">
      <c r="B57" s="8" t="s">
        <v>3</v>
      </c>
      <c r="C57" s="12">
        <v>542298</v>
      </c>
      <c r="D57" s="12">
        <v>310847</v>
      </c>
      <c r="E57" s="12">
        <v>154934</v>
      </c>
      <c r="F57" s="12">
        <v>20649</v>
      </c>
      <c r="G57" s="12">
        <v>55868</v>
      </c>
    </row>
    <row r="58" spans="2:7" ht="20.100000000000001" customHeight="1" thickBot="1" x14ac:dyDescent="0.25">
      <c r="B58" s="8" t="s">
        <v>40</v>
      </c>
      <c r="C58" s="12">
        <v>313688</v>
      </c>
      <c r="D58" s="12">
        <v>170829</v>
      </c>
      <c r="E58" s="12">
        <v>93546</v>
      </c>
      <c r="F58" s="12">
        <v>15095</v>
      </c>
      <c r="G58" s="12">
        <v>34218</v>
      </c>
    </row>
    <row r="59" spans="2:7" ht="20.100000000000001" customHeight="1" thickBot="1" x14ac:dyDescent="0.25">
      <c r="B59" s="8" t="s">
        <v>5</v>
      </c>
      <c r="C59" s="12">
        <v>50703</v>
      </c>
      <c r="D59" s="12">
        <v>29512</v>
      </c>
      <c r="E59" s="12">
        <v>15401</v>
      </c>
      <c r="F59" s="12">
        <v>1214</v>
      </c>
      <c r="G59" s="12">
        <v>4576</v>
      </c>
    </row>
    <row r="60" spans="2:7" ht="20.100000000000001" customHeight="1" thickBot="1" x14ac:dyDescent="0.25">
      <c r="B60" s="8" t="s">
        <v>6</v>
      </c>
      <c r="C60" s="12">
        <v>168047</v>
      </c>
      <c r="D60" s="12">
        <v>89728</v>
      </c>
      <c r="E60" s="12">
        <v>42169</v>
      </c>
      <c r="F60" s="12">
        <v>7559</v>
      </c>
      <c r="G60" s="12">
        <v>28591</v>
      </c>
    </row>
    <row r="61" spans="2:7" ht="20.100000000000001" customHeight="1" thickBot="1" x14ac:dyDescent="0.25">
      <c r="B61" s="8" t="s">
        <v>49</v>
      </c>
      <c r="C61" s="12">
        <v>460527</v>
      </c>
      <c r="D61" s="12">
        <v>291112</v>
      </c>
      <c r="E61" s="12">
        <v>90706</v>
      </c>
      <c r="F61" s="12">
        <v>30141</v>
      </c>
      <c r="G61" s="12">
        <v>48568</v>
      </c>
    </row>
    <row r="62" spans="2:7" ht="20.100000000000001" customHeight="1" thickBot="1" x14ac:dyDescent="0.25">
      <c r="B62" s="8" t="s">
        <v>50</v>
      </c>
      <c r="C62" s="12">
        <v>127443</v>
      </c>
      <c r="D62" s="12">
        <v>72482</v>
      </c>
      <c r="E62" s="12">
        <v>36407</v>
      </c>
      <c r="F62" s="12">
        <v>5852</v>
      </c>
      <c r="G62" s="12">
        <v>12702</v>
      </c>
    </row>
    <row r="63" spans="2:7" ht="20.100000000000001" customHeight="1" thickBot="1" x14ac:dyDescent="0.25">
      <c r="B63" s="8" t="s">
        <v>51</v>
      </c>
      <c r="C63" s="12">
        <v>21717</v>
      </c>
      <c r="D63" s="12">
        <v>11223</v>
      </c>
      <c r="E63" s="12">
        <v>6545</v>
      </c>
      <c r="F63" s="12">
        <v>1284</v>
      </c>
      <c r="G63" s="12">
        <v>2665</v>
      </c>
    </row>
    <row r="64" spans="2:7" ht="20.100000000000001" customHeight="1" thickBot="1" x14ac:dyDescent="0.25">
      <c r="B64" s="8" t="s">
        <v>39</v>
      </c>
      <c r="C64" s="12">
        <v>103200</v>
      </c>
      <c r="D64" s="12">
        <v>48201</v>
      </c>
      <c r="E64" s="12">
        <v>32442</v>
      </c>
      <c r="F64" s="12">
        <v>7219</v>
      </c>
      <c r="G64" s="12">
        <v>15338</v>
      </c>
    </row>
    <row r="65" spans="2:7" ht="20.100000000000001" customHeight="1" thickBot="1" x14ac:dyDescent="0.25">
      <c r="B65" s="8" t="s">
        <v>52</v>
      </c>
      <c r="C65" s="12">
        <v>14288</v>
      </c>
      <c r="D65" s="12">
        <v>7134</v>
      </c>
      <c r="E65" s="12">
        <v>4683</v>
      </c>
      <c r="F65" s="12">
        <v>1017</v>
      </c>
      <c r="G65" s="12">
        <v>1454</v>
      </c>
    </row>
    <row r="66" spans="2:7" ht="20.100000000000001" customHeight="1" thickBot="1" x14ac:dyDescent="0.25">
      <c r="B66" s="10" t="s">
        <v>4</v>
      </c>
      <c r="C66" s="11">
        <v>3161755</v>
      </c>
      <c r="D66" s="11">
        <v>1740341</v>
      </c>
      <c r="E66" s="11">
        <v>828123</v>
      </c>
      <c r="F66" s="11">
        <v>215876</v>
      </c>
      <c r="G66" s="11">
        <v>377301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3" t="s">
        <v>44</v>
      </c>
    </row>
    <row r="7" spans="1:9" ht="15.75" thickBot="1" x14ac:dyDescent="0.25">
      <c r="I7" s="3"/>
    </row>
    <row r="8" spans="1:9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1:9" ht="20.100000000000001" customHeight="1" thickBot="1" x14ac:dyDescent="0.25">
      <c r="B9" s="8" t="s">
        <v>37</v>
      </c>
      <c r="C9" s="12">
        <v>1276130</v>
      </c>
      <c r="D9" s="12">
        <v>418728</v>
      </c>
      <c r="E9" s="12">
        <v>705164</v>
      </c>
      <c r="F9" s="12">
        <v>78562</v>
      </c>
      <c r="G9" s="12">
        <v>73676</v>
      </c>
      <c r="I9" s="6"/>
    </row>
    <row r="10" spans="1:9" ht="20.100000000000001" customHeight="1" thickBot="1" x14ac:dyDescent="0.25">
      <c r="B10" s="8" t="s">
        <v>0</v>
      </c>
      <c r="C10" s="12">
        <v>158199</v>
      </c>
      <c r="D10" s="12">
        <v>54463</v>
      </c>
      <c r="E10" s="12">
        <v>90309</v>
      </c>
      <c r="F10" s="12">
        <v>4384</v>
      </c>
      <c r="G10" s="12">
        <v>9043</v>
      </c>
    </row>
    <row r="11" spans="1:9" ht="20.100000000000001" customHeight="1" thickBot="1" x14ac:dyDescent="0.25">
      <c r="B11" s="8" t="s">
        <v>46</v>
      </c>
      <c r="C11" s="12">
        <v>142712</v>
      </c>
      <c r="D11" s="12">
        <v>64480</v>
      </c>
      <c r="E11" s="12">
        <v>59299</v>
      </c>
      <c r="F11" s="12">
        <v>5227</v>
      </c>
      <c r="G11" s="12">
        <v>13706</v>
      </c>
    </row>
    <row r="12" spans="1:9" ht="20.100000000000001" customHeight="1" thickBot="1" x14ac:dyDescent="0.25">
      <c r="B12" s="8" t="s">
        <v>47</v>
      </c>
      <c r="C12" s="12">
        <v>159765</v>
      </c>
      <c r="D12" s="12">
        <v>66004</v>
      </c>
      <c r="E12" s="12">
        <v>82709</v>
      </c>
      <c r="F12" s="12">
        <v>3107</v>
      </c>
      <c r="G12" s="12">
        <v>7945</v>
      </c>
    </row>
    <row r="13" spans="1:9" ht="20.100000000000001" customHeight="1" thickBot="1" x14ac:dyDescent="0.25">
      <c r="B13" s="8" t="s">
        <v>1</v>
      </c>
      <c r="C13" s="12">
        <v>374247</v>
      </c>
      <c r="D13" s="12">
        <v>130458</v>
      </c>
      <c r="E13" s="12">
        <v>204824</v>
      </c>
      <c r="F13" s="12">
        <v>8034</v>
      </c>
      <c r="G13" s="12">
        <v>30931</v>
      </c>
    </row>
    <row r="14" spans="1:9" ht="20.100000000000001" customHeight="1" thickBot="1" x14ac:dyDescent="0.25">
      <c r="B14" s="8" t="s">
        <v>2</v>
      </c>
      <c r="C14" s="12">
        <v>78217</v>
      </c>
      <c r="D14" s="12">
        <v>35796</v>
      </c>
      <c r="E14" s="12">
        <v>34291</v>
      </c>
      <c r="F14" s="12">
        <v>1756</v>
      </c>
      <c r="G14" s="12">
        <v>6374</v>
      </c>
    </row>
    <row r="15" spans="1:9" ht="20.100000000000001" customHeight="1" thickBot="1" x14ac:dyDescent="0.25">
      <c r="B15" s="8" t="s">
        <v>38</v>
      </c>
      <c r="C15" s="12">
        <v>277247</v>
      </c>
      <c r="D15" s="12">
        <v>114525</v>
      </c>
      <c r="E15" s="12">
        <v>133502</v>
      </c>
      <c r="F15" s="12">
        <v>8166</v>
      </c>
      <c r="G15" s="12">
        <v>21054</v>
      </c>
    </row>
    <row r="16" spans="1:9" ht="20.100000000000001" customHeight="1" thickBot="1" x14ac:dyDescent="0.25">
      <c r="B16" s="8" t="s">
        <v>48</v>
      </c>
      <c r="C16" s="12">
        <v>222955</v>
      </c>
      <c r="D16" s="12">
        <v>92077</v>
      </c>
      <c r="E16" s="12">
        <v>109098</v>
      </c>
      <c r="F16" s="12">
        <v>6988</v>
      </c>
      <c r="G16" s="12">
        <v>14792</v>
      </c>
    </row>
    <row r="17" spans="2:7" ht="20.100000000000001" customHeight="1" thickBot="1" x14ac:dyDescent="0.25">
      <c r="B17" s="8" t="s">
        <v>3</v>
      </c>
      <c r="C17" s="12">
        <v>1016800</v>
      </c>
      <c r="D17" s="12">
        <v>390488</v>
      </c>
      <c r="E17" s="12">
        <v>545569</v>
      </c>
      <c r="F17" s="12">
        <v>17898</v>
      </c>
      <c r="G17" s="12">
        <v>62845</v>
      </c>
    </row>
    <row r="18" spans="2:7" ht="20.100000000000001" customHeight="1" thickBot="1" x14ac:dyDescent="0.25">
      <c r="B18" s="8" t="s">
        <v>40</v>
      </c>
      <c r="C18" s="12">
        <v>661833</v>
      </c>
      <c r="D18" s="12">
        <v>262728</v>
      </c>
      <c r="E18" s="12">
        <v>341248</v>
      </c>
      <c r="F18" s="12">
        <v>19323</v>
      </c>
      <c r="G18" s="12">
        <v>38534</v>
      </c>
    </row>
    <row r="19" spans="2:7" ht="20.100000000000001" customHeight="1" thickBot="1" x14ac:dyDescent="0.25">
      <c r="B19" s="8" t="s">
        <v>5</v>
      </c>
      <c r="C19" s="12">
        <v>110669</v>
      </c>
      <c r="D19" s="12">
        <v>43791</v>
      </c>
      <c r="E19" s="12">
        <v>58369</v>
      </c>
      <c r="F19" s="12">
        <v>2336</v>
      </c>
      <c r="G19" s="12">
        <v>6173</v>
      </c>
    </row>
    <row r="20" spans="2:7" ht="20.100000000000001" customHeight="1" thickBot="1" x14ac:dyDescent="0.25">
      <c r="B20" s="8" t="s">
        <v>6</v>
      </c>
      <c r="C20" s="12">
        <v>330956</v>
      </c>
      <c r="D20" s="12">
        <v>138128</v>
      </c>
      <c r="E20" s="12">
        <v>150229</v>
      </c>
      <c r="F20" s="12">
        <v>9052</v>
      </c>
      <c r="G20" s="12">
        <v>33547</v>
      </c>
    </row>
    <row r="21" spans="2:7" ht="20.100000000000001" customHeight="1" thickBot="1" x14ac:dyDescent="0.25">
      <c r="B21" s="8" t="s">
        <v>49</v>
      </c>
      <c r="C21" s="12">
        <v>888286</v>
      </c>
      <c r="D21" s="12">
        <v>363956</v>
      </c>
      <c r="E21" s="12">
        <v>420438</v>
      </c>
      <c r="F21" s="12">
        <v>35552</v>
      </c>
      <c r="G21" s="12">
        <v>68340</v>
      </c>
    </row>
    <row r="22" spans="2:7" ht="20.100000000000001" customHeight="1" thickBot="1" x14ac:dyDescent="0.25">
      <c r="B22" s="8" t="s">
        <v>50</v>
      </c>
      <c r="C22" s="12">
        <v>201942</v>
      </c>
      <c r="D22" s="12">
        <v>77210</v>
      </c>
      <c r="E22" s="12">
        <v>106205</v>
      </c>
      <c r="F22" s="12">
        <v>6410</v>
      </c>
      <c r="G22" s="12">
        <v>12117</v>
      </c>
    </row>
    <row r="23" spans="2:7" ht="20.100000000000001" customHeight="1" thickBot="1" x14ac:dyDescent="0.25">
      <c r="B23" s="8" t="s">
        <v>51</v>
      </c>
      <c r="C23" s="12">
        <v>64667</v>
      </c>
      <c r="D23" s="12">
        <v>22067</v>
      </c>
      <c r="E23" s="12">
        <v>36747</v>
      </c>
      <c r="F23" s="12">
        <v>1752</v>
      </c>
      <c r="G23" s="12">
        <v>4101</v>
      </c>
    </row>
    <row r="24" spans="2:7" ht="20.100000000000001" customHeight="1" thickBot="1" x14ac:dyDescent="0.25">
      <c r="B24" s="8" t="s">
        <v>39</v>
      </c>
      <c r="C24" s="12">
        <v>214716</v>
      </c>
      <c r="D24" s="12">
        <v>88524</v>
      </c>
      <c r="E24" s="12">
        <v>96642</v>
      </c>
      <c r="F24" s="12">
        <v>8134</v>
      </c>
      <c r="G24" s="12">
        <v>21416</v>
      </c>
    </row>
    <row r="25" spans="2:7" ht="20.100000000000001" customHeight="1" thickBot="1" x14ac:dyDescent="0.25">
      <c r="B25" s="8" t="s">
        <v>52</v>
      </c>
      <c r="C25" s="12">
        <v>28272</v>
      </c>
      <c r="D25" s="12">
        <v>13036</v>
      </c>
      <c r="E25" s="12">
        <v>11640</v>
      </c>
      <c r="F25" s="12">
        <v>1300</v>
      </c>
      <c r="G25" s="12">
        <v>2296</v>
      </c>
    </row>
    <row r="26" spans="2:7" ht="20.100000000000001" customHeight="1" thickBot="1" x14ac:dyDescent="0.25">
      <c r="B26" s="10" t="s">
        <v>4</v>
      </c>
      <c r="C26" s="11">
        <v>6279302</v>
      </c>
      <c r="D26" s="11">
        <v>2384147</v>
      </c>
      <c r="E26" s="11">
        <v>3213114</v>
      </c>
      <c r="F26" s="11">
        <v>249367</v>
      </c>
      <c r="G26" s="11">
        <v>432489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1241439</v>
      </c>
      <c r="D29" s="12">
        <v>409597</v>
      </c>
      <c r="E29" s="12">
        <v>705826</v>
      </c>
      <c r="F29" s="12">
        <v>64441</v>
      </c>
      <c r="G29" s="12">
        <v>61575</v>
      </c>
    </row>
    <row r="30" spans="2:7" ht="20.100000000000001" customHeight="1" thickBot="1" x14ac:dyDescent="0.25">
      <c r="B30" s="8" t="s">
        <v>0</v>
      </c>
      <c r="C30" s="12">
        <v>158302</v>
      </c>
      <c r="D30" s="12">
        <v>54508</v>
      </c>
      <c r="E30" s="12">
        <v>91613</v>
      </c>
      <c r="F30" s="12">
        <v>3959</v>
      </c>
      <c r="G30" s="12">
        <v>8222</v>
      </c>
    </row>
    <row r="31" spans="2:7" ht="20.100000000000001" customHeight="1" thickBot="1" x14ac:dyDescent="0.25">
      <c r="B31" s="8" t="s">
        <v>46</v>
      </c>
      <c r="C31" s="12">
        <v>138640</v>
      </c>
      <c r="D31" s="12">
        <v>63050</v>
      </c>
      <c r="E31" s="12">
        <v>57765</v>
      </c>
      <c r="F31" s="12">
        <v>4336</v>
      </c>
      <c r="G31" s="12">
        <v>13489</v>
      </c>
    </row>
    <row r="32" spans="2:7" ht="20.100000000000001" customHeight="1" thickBot="1" x14ac:dyDescent="0.25">
      <c r="B32" s="8" t="s">
        <v>47</v>
      </c>
      <c r="C32" s="12">
        <v>148882</v>
      </c>
      <c r="D32" s="12">
        <v>57949</v>
      </c>
      <c r="E32" s="12">
        <v>81264</v>
      </c>
      <c r="F32" s="12">
        <v>2670</v>
      </c>
      <c r="G32" s="12">
        <v>6999</v>
      </c>
    </row>
    <row r="33" spans="2:7" ht="20.100000000000001" customHeight="1" thickBot="1" x14ac:dyDescent="0.25">
      <c r="B33" s="8" t="s">
        <v>1</v>
      </c>
      <c r="C33" s="12">
        <v>367330</v>
      </c>
      <c r="D33" s="12">
        <v>127363</v>
      </c>
      <c r="E33" s="12">
        <v>204622</v>
      </c>
      <c r="F33" s="12">
        <v>8437</v>
      </c>
      <c r="G33" s="12">
        <v>26908</v>
      </c>
    </row>
    <row r="34" spans="2:7" ht="20.100000000000001" customHeight="1" thickBot="1" x14ac:dyDescent="0.25">
      <c r="B34" s="8" t="s">
        <v>2</v>
      </c>
      <c r="C34" s="12">
        <v>77094</v>
      </c>
      <c r="D34" s="12">
        <v>34990</v>
      </c>
      <c r="E34" s="12">
        <v>34738</v>
      </c>
      <c r="F34" s="12">
        <v>1763</v>
      </c>
      <c r="G34" s="12">
        <v>5603</v>
      </c>
    </row>
    <row r="35" spans="2:7" ht="20.100000000000001" customHeight="1" thickBot="1" x14ac:dyDescent="0.25">
      <c r="B35" s="8" t="s">
        <v>38</v>
      </c>
      <c r="C35" s="12">
        <v>273205</v>
      </c>
      <c r="D35" s="12">
        <v>112890</v>
      </c>
      <c r="E35" s="12">
        <v>132069</v>
      </c>
      <c r="F35" s="12">
        <v>8190</v>
      </c>
      <c r="G35" s="12">
        <v>20056</v>
      </c>
    </row>
    <row r="36" spans="2:7" ht="20.100000000000001" customHeight="1" thickBot="1" x14ac:dyDescent="0.25">
      <c r="B36" s="8" t="s">
        <v>48</v>
      </c>
      <c r="C36" s="12">
        <v>211538</v>
      </c>
      <c r="D36" s="12">
        <v>85322</v>
      </c>
      <c r="E36" s="12">
        <v>106582</v>
      </c>
      <c r="F36" s="12">
        <v>5951</v>
      </c>
      <c r="G36" s="12">
        <v>13683</v>
      </c>
    </row>
    <row r="37" spans="2:7" ht="20.100000000000001" customHeight="1" thickBot="1" x14ac:dyDescent="0.25">
      <c r="B37" s="8" t="s">
        <v>3</v>
      </c>
      <c r="C37" s="12">
        <v>964948</v>
      </c>
      <c r="D37" s="12">
        <v>348385</v>
      </c>
      <c r="E37" s="12">
        <v>540646</v>
      </c>
      <c r="F37" s="12">
        <v>17564</v>
      </c>
      <c r="G37" s="12">
        <v>58353</v>
      </c>
    </row>
    <row r="38" spans="2:7" ht="20.100000000000001" customHeight="1" thickBot="1" x14ac:dyDescent="0.25">
      <c r="B38" s="8" t="s">
        <v>40</v>
      </c>
      <c r="C38" s="12">
        <v>649589</v>
      </c>
      <c r="D38" s="12">
        <v>251150</v>
      </c>
      <c r="E38" s="12">
        <v>342098</v>
      </c>
      <c r="F38" s="12">
        <v>21999</v>
      </c>
      <c r="G38" s="12">
        <v>34342</v>
      </c>
    </row>
    <row r="39" spans="2:7" ht="20.100000000000001" customHeight="1" thickBot="1" x14ac:dyDescent="0.25">
      <c r="B39" s="8" t="s">
        <v>5</v>
      </c>
      <c r="C39" s="12">
        <v>107362</v>
      </c>
      <c r="D39" s="12">
        <v>42638</v>
      </c>
      <c r="E39" s="12">
        <v>56868</v>
      </c>
      <c r="F39" s="12">
        <v>2367</v>
      </c>
      <c r="G39" s="12">
        <v>5489</v>
      </c>
    </row>
    <row r="40" spans="2:7" ht="20.100000000000001" customHeight="1" thickBot="1" x14ac:dyDescent="0.25">
      <c r="B40" s="8" t="s">
        <v>6</v>
      </c>
      <c r="C40" s="12">
        <v>325072</v>
      </c>
      <c r="D40" s="12">
        <v>132685</v>
      </c>
      <c r="E40" s="12">
        <v>150978</v>
      </c>
      <c r="F40" s="12">
        <v>9438</v>
      </c>
      <c r="G40" s="12">
        <v>31971</v>
      </c>
    </row>
    <row r="41" spans="2:7" ht="20.100000000000001" customHeight="1" thickBot="1" x14ac:dyDescent="0.25">
      <c r="B41" s="8" t="s">
        <v>49</v>
      </c>
      <c r="C41" s="12">
        <v>856768</v>
      </c>
      <c r="D41" s="12">
        <v>334540</v>
      </c>
      <c r="E41" s="12">
        <v>425905</v>
      </c>
      <c r="F41" s="12">
        <v>31175</v>
      </c>
      <c r="G41" s="12">
        <v>65148</v>
      </c>
    </row>
    <row r="42" spans="2:7" ht="20.100000000000001" customHeight="1" thickBot="1" x14ac:dyDescent="0.25">
      <c r="B42" s="8" t="s">
        <v>50</v>
      </c>
      <c r="C42" s="12">
        <v>188500</v>
      </c>
      <c r="D42" s="12">
        <v>67195</v>
      </c>
      <c r="E42" s="12">
        <v>103983</v>
      </c>
      <c r="F42" s="12">
        <v>6088</v>
      </c>
      <c r="G42" s="12">
        <v>11234</v>
      </c>
    </row>
    <row r="43" spans="2:7" ht="20.100000000000001" customHeight="1" thickBot="1" x14ac:dyDescent="0.25">
      <c r="B43" s="8" t="s">
        <v>51</v>
      </c>
      <c r="C43" s="12">
        <v>62805</v>
      </c>
      <c r="D43" s="12">
        <v>20631</v>
      </c>
      <c r="E43" s="12">
        <v>36511</v>
      </c>
      <c r="F43" s="12">
        <v>1730</v>
      </c>
      <c r="G43" s="12">
        <v>3933</v>
      </c>
    </row>
    <row r="44" spans="2:7" ht="20.100000000000001" customHeight="1" thickBot="1" x14ac:dyDescent="0.25">
      <c r="B44" s="8" t="s">
        <v>39</v>
      </c>
      <c r="C44" s="12">
        <v>210211</v>
      </c>
      <c r="D44" s="12">
        <v>84538</v>
      </c>
      <c r="E44" s="12">
        <v>96422</v>
      </c>
      <c r="F44" s="12">
        <v>8774</v>
      </c>
      <c r="G44" s="12">
        <v>20477</v>
      </c>
    </row>
    <row r="45" spans="2:7" ht="20.100000000000001" customHeight="1" thickBot="1" x14ac:dyDescent="0.25">
      <c r="B45" s="8" t="s">
        <v>52</v>
      </c>
      <c r="C45" s="12">
        <v>27517</v>
      </c>
      <c r="D45" s="12">
        <v>12702</v>
      </c>
      <c r="E45" s="12">
        <v>11216</v>
      </c>
      <c r="F45" s="12">
        <v>1390</v>
      </c>
      <c r="G45" s="12">
        <v>2209</v>
      </c>
    </row>
    <row r="46" spans="2:7" ht="20.100000000000001" customHeight="1" thickBot="1" x14ac:dyDescent="0.25">
      <c r="B46" s="10" t="s">
        <v>4</v>
      </c>
      <c r="C46" s="11">
        <v>6079137</v>
      </c>
      <c r="D46" s="11">
        <v>2245773</v>
      </c>
      <c r="E46" s="11">
        <v>3211832</v>
      </c>
      <c r="F46" s="11">
        <v>226620</v>
      </c>
      <c r="G46" s="11">
        <v>394703</v>
      </c>
    </row>
    <row r="47" spans="2:7" ht="20.100000000000001" customHeight="1" thickBot="1" x14ac:dyDescent="0.25"/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610192</v>
      </c>
      <c r="D49" s="12">
        <v>322768</v>
      </c>
      <c r="E49" s="12">
        <v>147365</v>
      </c>
      <c r="F49" s="12">
        <v>60561</v>
      </c>
      <c r="G49" s="12">
        <v>79498</v>
      </c>
    </row>
    <row r="50" spans="2:7" ht="20.100000000000001" customHeight="1" thickBot="1" x14ac:dyDescent="0.25">
      <c r="B50" s="8" t="s">
        <v>0</v>
      </c>
      <c r="C50" s="12">
        <v>50647</v>
      </c>
      <c r="D50" s="12">
        <v>26622</v>
      </c>
      <c r="E50" s="12">
        <v>12942</v>
      </c>
      <c r="F50" s="12">
        <v>4493</v>
      </c>
      <c r="G50" s="12">
        <v>6590</v>
      </c>
    </row>
    <row r="51" spans="2:7" ht="20.100000000000001" customHeight="1" thickBot="1" x14ac:dyDescent="0.25">
      <c r="B51" s="8" t="s">
        <v>46</v>
      </c>
      <c r="C51" s="12">
        <v>44502</v>
      </c>
      <c r="D51" s="12">
        <v>24096</v>
      </c>
      <c r="E51" s="12">
        <v>11384</v>
      </c>
      <c r="F51" s="12">
        <v>3277</v>
      </c>
      <c r="G51" s="12">
        <v>5745</v>
      </c>
    </row>
    <row r="52" spans="2:7" ht="20.100000000000001" customHeight="1" thickBot="1" x14ac:dyDescent="0.25">
      <c r="B52" s="8" t="s">
        <v>47</v>
      </c>
      <c r="C52" s="12">
        <v>77422</v>
      </c>
      <c r="D52" s="12">
        <v>42251</v>
      </c>
      <c r="E52" s="12">
        <v>23258</v>
      </c>
      <c r="F52" s="12">
        <v>4456</v>
      </c>
      <c r="G52" s="12">
        <v>7457</v>
      </c>
    </row>
    <row r="53" spans="2:7" ht="20.100000000000001" customHeight="1" thickBot="1" x14ac:dyDescent="0.25">
      <c r="B53" s="8" t="s">
        <v>1</v>
      </c>
      <c r="C53" s="12">
        <v>135982</v>
      </c>
      <c r="D53" s="12">
        <v>79180</v>
      </c>
      <c r="E53" s="12">
        <v>33341</v>
      </c>
      <c r="F53" s="12">
        <v>5887</v>
      </c>
      <c r="G53" s="12">
        <v>17574</v>
      </c>
    </row>
    <row r="54" spans="2:7" ht="20.100000000000001" customHeight="1" thickBot="1" x14ac:dyDescent="0.25">
      <c r="B54" s="8" t="s">
        <v>2</v>
      </c>
      <c r="C54" s="12">
        <v>28773</v>
      </c>
      <c r="D54" s="12">
        <v>18689</v>
      </c>
      <c r="E54" s="12">
        <v>5963</v>
      </c>
      <c r="F54" s="12">
        <v>889</v>
      </c>
      <c r="G54" s="12">
        <v>3232</v>
      </c>
    </row>
    <row r="55" spans="2:7" ht="20.100000000000001" customHeight="1" thickBot="1" x14ac:dyDescent="0.25">
      <c r="B55" s="8" t="s">
        <v>38</v>
      </c>
      <c r="C55" s="12">
        <v>107401</v>
      </c>
      <c r="D55" s="12">
        <v>58277</v>
      </c>
      <c r="E55" s="12">
        <v>31982</v>
      </c>
      <c r="F55" s="12">
        <v>5621</v>
      </c>
      <c r="G55" s="12">
        <v>11521</v>
      </c>
    </row>
    <row r="56" spans="2:7" ht="20.100000000000001" customHeight="1" thickBot="1" x14ac:dyDescent="0.25">
      <c r="B56" s="8" t="s">
        <v>48</v>
      </c>
      <c r="C56" s="12">
        <v>134697</v>
      </c>
      <c r="D56" s="12">
        <v>73938</v>
      </c>
      <c r="E56" s="12">
        <v>42121</v>
      </c>
      <c r="F56" s="12">
        <v>6987</v>
      </c>
      <c r="G56" s="12">
        <v>11651</v>
      </c>
    </row>
    <row r="57" spans="2:7" ht="20.100000000000001" customHeight="1" thickBot="1" x14ac:dyDescent="0.25">
      <c r="B57" s="8" t="s">
        <v>3</v>
      </c>
      <c r="C57" s="12">
        <v>485591</v>
      </c>
      <c r="D57" s="12">
        <v>286828</v>
      </c>
      <c r="E57" s="12">
        <v>130946</v>
      </c>
      <c r="F57" s="12">
        <v>21701</v>
      </c>
      <c r="G57" s="12">
        <v>46116</v>
      </c>
    </row>
    <row r="58" spans="2:7" ht="20.100000000000001" customHeight="1" thickBot="1" x14ac:dyDescent="0.25">
      <c r="B58" s="8" t="s">
        <v>40</v>
      </c>
      <c r="C58" s="12">
        <v>290921</v>
      </c>
      <c r="D58" s="12">
        <v>154134</v>
      </c>
      <c r="E58" s="12">
        <v>88512</v>
      </c>
      <c r="F58" s="12">
        <v>17754</v>
      </c>
      <c r="G58" s="12">
        <v>30521</v>
      </c>
    </row>
    <row r="59" spans="2:7" ht="20.100000000000001" customHeight="1" thickBot="1" x14ac:dyDescent="0.25">
      <c r="B59" s="8" t="s">
        <v>5</v>
      </c>
      <c r="C59" s="12">
        <v>49267</v>
      </c>
      <c r="D59" s="12">
        <v>30001</v>
      </c>
      <c r="E59" s="12">
        <v>14488</v>
      </c>
      <c r="F59" s="12">
        <v>1194</v>
      </c>
      <c r="G59" s="12">
        <v>3584</v>
      </c>
    </row>
    <row r="60" spans="2:7" ht="20.100000000000001" customHeight="1" thickBot="1" x14ac:dyDescent="0.25">
      <c r="B60" s="8" t="s">
        <v>6</v>
      </c>
      <c r="C60" s="12">
        <v>155822</v>
      </c>
      <c r="D60" s="12">
        <v>81397</v>
      </c>
      <c r="E60" s="12">
        <v>40378</v>
      </c>
      <c r="F60" s="12">
        <v>7099</v>
      </c>
      <c r="G60" s="12">
        <v>26948</v>
      </c>
    </row>
    <row r="61" spans="2:7" ht="20.100000000000001" customHeight="1" thickBot="1" x14ac:dyDescent="0.25">
      <c r="B61" s="8" t="s">
        <v>49</v>
      </c>
      <c r="C61" s="12">
        <v>370210</v>
      </c>
      <c r="D61" s="12">
        <v>224367</v>
      </c>
      <c r="E61" s="12">
        <v>81280</v>
      </c>
      <c r="F61" s="12">
        <v>28503</v>
      </c>
      <c r="G61" s="12">
        <v>36060</v>
      </c>
    </row>
    <row r="62" spans="2:7" ht="20.100000000000001" customHeight="1" thickBot="1" x14ac:dyDescent="0.25">
      <c r="B62" s="8" t="s">
        <v>50</v>
      </c>
      <c r="C62" s="12">
        <v>115643</v>
      </c>
      <c r="D62" s="12">
        <v>67047</v>
      </c>
      <c r="E62" s="12">
        <v>32773</v>
      </c>
      <c r="F62" s="12">
        <v>5357</v>
      </c>
      <c r="G62" s="12">
        <v>10466</v>
      </c>
    </row>
    <row r="63" spans="2:7" ht="20.100000000000001" customHeight="1" thickBot="1" x14ac:dyDescent="0.25">
      <c r="B63" s="8" t="s">
        <v>51</v>
      </c>
      <c r="C63" s="12">
        <v>19655</v>
      </c>
      <c r="D63" s="12">
        <v>10215</v>
      </c>
      <c r="E63" s="12">
        <v>6012</v>
      </c>
      <c r="F63" s="12">
        <v>1313</v>
      </c>
      <c r="G63" s="12">
        <v>2115</v>
      </c>
    </row>
    <row r="64" spans="2:7" ht="20.100000000000001" customHeight="1" thickBot="1" x14ac:dyDescent="0.25">
      <c r="B64" s="8" t="s">
        <v>39</v>
      </c>
      <c r="C64" s="12">
        <v>89810</v>
      </c>
      <c r="D64" s="12">
        <v>45315</v>
      </c>
      <c r="E64" s="12">
        <v>27475</v>
      </c>
      <c r="F64" s="12">
        <v>6168</v>
      </c>
      <c r="G64" s="12">
        <v>10852</v>
      </c>
    </row>
    <row r="65" spans="2:7" ht="20.100000000000001" customHeight="1" thickBot="1" x14ac:dyDescent="0.25">
      <c r="B65" s="8" t="s">
        <v>52</v>
      </c>
      <c r="C65" s="12">
        <v>12943</v>
      </c>
      <c r="D65" s="12">
        <v>6394</v>
      </c>
      <c r="E65" s="12">
        <v>4260</v>
      </c>
      <c r="F65" s="12">
        <v>1018</v>
      </c>
      <c r="G65" s="12">
        <v>1271</v>
      </c>
    </row>
    <row r="66" spans="2:7" ht="20.100000000000001" customHeight="1" thickBot="1" x14ac:dyDescent="0.25">
      <c r="B66" s="10" t="s">
        <v>4</v>
      </c>
      <c r="C66" s="11">
        <v>2835149</v>
      </c>
      <c r="D66" s="11">
        <v>1564183</v>
      </c>
      <c r="E66" s="11">
        <v>741124</v>
      </c>
      <c r="F66" s="11">
        <v>211616</v>
      </c>
      <c r="G66" s="11">
        <v>318148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6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3" t="s">
        <v>44</v>
      </c>
    </row>
    <row r="7" spans="1:9" ht="15.75" thickBot="1" x14ac:dyDescent="0.25">
      <c r="I7" s="3"/>
    </row>
    <row r="8" spans="1:9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1:9" ht="20.100000000000001" customHeight="1" thickBot="1" x14ac:dyDescent="0.25">
      <c r="B9" s="8" t="s">
        <v>37</v>
      </c>
      <c r="C9" s="12">
        <v>1241138</v>
      </c>
      <c r="D9" s="12">
        <v>411893</v>
      </c>
      <c r="E9" s="12">
        <v>710305</v>
      </c>
      <c r="F9" s="12">
        <v>50522</v>
      </c>
      <c r="G9" s="12">
        <v>68418</v>
      </c>
      <c r="I9" s="6"/>
    </row>
    <row r="10" spans="1:9" ht="20.100000000000001" customHeight="1" thickBot="1" x14ac:dyDescent="0.25">
      <c r="B10" s="8" t="s">
        <v>0</v>
      </c>
      <c r="C10" s="12">
        <v>150880</v>
      </c>
      <c r="D10" s="12">
        <v>52692</v>
      </c>
      <c r="E10" s="12">
        <v>84928</v>
      </c>
      <c r="F10" s="12">
        <v>4643</v>
      </c>
      <c r="G10" s="12">
        <v>8617</v>
      </c>
    </row>
    <row r="11" spans="1:9" ht="20.100000000000001" customHeight="1" thickBot="1" x14ac:dyDescent="0.25">
      <c r="B11" s="8" t="s">
        <v>46</v>
      </c>
      <c r="C11" s="12">
        <v>140041</v>
      </c>
      <c r="D11" s="12">
        <v>63101</v>
      </c>
      <c r="E11" s="12">
        <v>58512</v>
      </c>
      <c r="F11" s="12">
        <v>4244</v>
      </c>
      <c r="G11" s="12">
        <v>14184</v>
      </c>
    </row>
    <row r="12" spans="1:9" ht="20.100000000000001" customHeight="1" thickBot="1" x14ac:dyDescent="0.25">
      <c r="B12" s="8" t="s">
        <v>47</v>
      </c>
      <c r="C12" s="12">
        <v>151453</v>
      </c>
      <c r="D12" s="12">
        <v>59490</v>
      </c>
      <c r="E12" s="12">
        <v>81013</v>
      </c>
      <c r="F12" s="12">
        <v>3352</v>
      </c>
      <c r="G12" s="12">
        <v>7598</v>
      </c>
    </row>
    <row r="13" spans="1:9" ht="20.100000000000001" customHeight="1" thickBot="1" x14ac:dyDescent="0.25">
      <c r="B13" s="8" t="s">
        <v>1</v>
      </c>
      <c r="C13" s="12">
        <v>356435</v>
      </c>
      <c r="D13" s="12">
        <v>118386</v>
      </c>
      <c r="E13" s="12">
        <v>203945</v>
      </c>
      <c r="F13" s="12">
        <v>7619</v>
      </c>
      <c r="G13" s="12">
        <v>26485</v>
      </c>
    </row>
    <row r="14" spans="1:9" ht="20.100000000000001" customHeight="1" thickBot="1" x14ac:dyDescent="0.25">
      <c r="B14" s="8" t="s">
        <v>2</v>
      </c>
      <c r="C14" s="12">
        <v>76108</v>
      </c>
      <c r="D14" s="12">
        <v>33683</v>
      </c>
      <c r="E14" s="12">
        <v>35062</v>
      </c>
      <c r="F14" s="12">
        <v>1789</v>
      </c>
      <c r="G14" s="12">
        <v>5574</v>
      </c>
    </row>
    <row r="15" spans="1:9" ht="20.100000000000001" customHeight="1" thickBot="1" x14ac:dyDescent="0.25">
      <c r="B15" s="8" t="s">
        <v>38</v>
      </c>
      <c r="C15" s="12">
        <v>275990</v>
      </c>
      <c r="D15" s="12">
        <v>112088</v>
      </c>
      <c r="E15" s="12">
        <v>134212</v>
      </c>
      <c r="F15" s="12">
        <v>8881</v>
      </c>
      <c r="G15" s="12">
        <v>20809</v>
      </c>
    </row>
    <row r="16" spans="1:9" ht="20.100000000000001" customHeight="1" thickBot="1" x14ac:dyDescent="0.25">
      <c r="B16" s="8" t="s">
        <v>48</v>
      </c>
      <c r="C16" s="12">
        <v>217530</v>
      </c>
      <c r="D16" s="12">
        <v>87381</v>
      </c>
      <c r="E16" s="12">
        <v>109873</v>
      </c>
      <c r="F16" s="12">
        <v>6400</v>
      </c>
      <c r="G16" s="12">
        <v>13876</v>
      </c>
    </row>
    <row r="17" spans="2:7" ht="20.100000000000001" customHeight="1" thickBot="1" x14ac:dyDescent="0.25">
      <c r="B17" s="8" t="s">
        <v>3</v>
      </c>
      <c r="C17" s="12">
        <v>935610</v>
      </c>
      <c r="D17" s="12">
        <v>356115</v>
      </c>
      <c r="E17" s="12">
        <v>505241</v>
      </c>
      <c r="F17" s="12">
        <v>16862</v>
      </c>
      <c r="G17" s="12">
        <v>57392</v>
      </c>
    </row>
    <row r="18" spans="2:7" ht="20.100000000000001" customHeight="1" thickBot="1" x14ac:dyDescent="0.25">
      <c r="B18" s="8" t="s">
        <v>40</v>
      </c>
      <c r="C18" s="12">
        <v>648037</v>
      </c>
      <c r="D18" s="12">
        <v>243383</v>
      </c>
      <c r="E18" s="12">
        <v>344939</v>
      </c>
      <c r="F18" s="12">
        <v>21992</v>
      </c>
      <c r="G18" s="12">
        <v>37723</v>
      </c>
    </row>
    <row r="19" spans="2:7" ht="20.100000000000001" customHeight="1" thickBot="1" x14ac:dyDescent="0.25">
      <c r="B19" s="8" t="s">
        <v>5</v>
      </c>
      <c r="C19" s="12">
        <v>110843</v>
      </c>
      <c r="D19" s="12">
        <v>46563</v>
      </c>
      <c r="E19" s="12">
        <v>55857</v>
      </c>
      <c r="F19" s="12">
        <v>2307</v>
      </c>
      <c r="G19" s="12">
        <v>6116</v>
      </c>
    </row>
    <row r="20" spans="2:7" ht="20.100000000000001" customHeight="1" thickBot="1" x14ac:dyDescent="0.25">
      <c r="B20" s="8" t="s">
        <v>6</v>
      </c>
      <c r="C20" s="12">
        <v>302286</v>
      </c>
      <c r="D20" s="12">
        <v>121131</v>
      </c>
      <c r="E20" s="12">
        <v>141757</v>
      </c>
      <c r="F20" s="12">
        <v>9179</v>
      </c>
      <c r="G20" s="12">
        <v>30219</v>
      </c>
    </row>
    <row r="21" spans="2:7" ht="20.100000000000001" customHeight="1" thickBot="1" x14ac:dyDescent="0.25">
      <c r="B21" s="8" t="s">
        <v>49</v>
      </c>
      <c r="C21" s="12">
        <v>836684</v>
      </c>
      <c r="D21" s="12">
        <v>328183</v>
      </c>
      <c r="E21" s="12">
        <v>412874</v>
      </c>
      <c r="F21" s="12">
        <v>31331</v>
      </c>
      <c r="G21" s="12">
        <v>64296</v>
      </c>
    </row>
    <row r="22" spans="2:7" ht="20.100000000000001" customHeight="1" thickBot="1" x14ac:dyDescent="0.25">
      <c r="B22" s="8" t="s">
        <v>50</v>
      </c>
      <c r="C22" s="12">
        <v>192305</v>
      </c>
      <c r="D22" s="12">
        <v>69177</v>
      </c>
      <c r="E22" s="12">
        <v>106189</v>
      </c>
      <c r="F22" s="12">
        <v>5519</v>
      </c>
      <c r="G22" s="12">
        <v>11420</v>
      </c>
    </row>
    <row r="23" spans="2:7" ht="20.100000000000001" customHeight="1" thickBot="1" x14ac:dyDescent="0.25">
      <c r="B23" s="8" t="s">
        <v>51</v>
      </c>
      <c r="C23" s="12">
        <v>60812</v>
      </c>
      <c r="D23" s="12">
        <v>20367</v>
      </c>
      <c r="E23" s="12">
        <v>34914</v>
      </c>
      <c r="F23" s="12">
        <v>1611</v>
      </c>
      <c r="G23" s="12">
        <v>3920</v>
      </c>
    </row>
    <row r="24" spans="2:7" ht="20.100000000000001" customHeight="1" thickBot="1" x14ac:dyDescent="0.25">
      <c r="B24" s="8" t="s">
        <v>39</v>
      </c>
      <c r="C24" s="12">
        <v>208286</v>
      </c>
      <c r="D24" s="12">
        <v>84300</v>
      </c>
      <c r="E24" s="12">
        <v>94664</v>
      </c>
      <c r="F24" s="12">
        <v>8330</v>
      </c>
      <c r="G24" s="12">
        <v>20992</v>
      </c>
    </row>
    <row r="25" spans="2:7" ht="20.100000000000001" customHeight="1" thickBot="1" x14ac:dyDescent="0.25">
      <c r="B25" s="8" t="s">
        <v>52</v>
      </c>
      <c r="C25" s="12">
        <v>27985</v>
      </c>
      <c r="D25" s="12">
        <v>12753</v>
      </c>
      <c r="E25" s="12">
        <v>11367</v>
      </c>
      <c r="F25" s="12">
        <v>1417</v>
      </c>
      <c r="G25" s="12">
        <v>2448</v>
      </c>
    </row>
    <row r="26" spans="2:7" ht="20.100000000000001" customHeight="1" thickBot="1" x14ac:dyDescent="0.25">
      <c r="B26" s="10" t="s">
        <v>4</v>
      </c>
      <c r="C26" s="11">
        <v>5994102</v>
      </c>
      <c r="D26" s="11">
        <v>2227531</v>
      </c>
      <c r="E26" s="11">
        <v>3151698</v>
      </c>
      <c r="F26" s="11">
        <v>208724</v>
      </c>
      <c r="G26" s="11">
        <v>405946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1202200</v>
      </c>
      <c r="D29" s="12">
        <v>372329</v>
      </c>
      <c r="E29" s="12">
        <v>717589</v>
      </c>
      <c r="F29" s="12">
        <v>48223</v>
      </c>
      <c r="G29" s="12">
        <v>64059</v>
      </c>
    </row>
    <row r="30" spans="2:7" ht="20.100000000000001" customHeight="1" thickBot="1" x14ac:dyDescent="0.25">
      <c r="B30" s="8" t="s">
        <v>0</v>
      </c>
      <c r="C30" s="12">
        <v>144668</v>
      </c>
      <c r="D30" s="12">
        <v>47602</v>
      </c>
      <c r="E30" s="12">
        <v>85079</v>
      </c>
      <c r="F30" s="12">
        <v>4066</v>
      </c>
      <c r="G30" s="12">
        <v>7921</v>
      </c>
    </row>
    <row r="31" spans="2:7" ht="20.100000000000001" customHeight="1" thickBot="1" x14ac:dyDescent="0.25">
      <c r="B31" s="8" t="s">
        <v>46</v>
      </c>
      <c r="C31" s="12">
        <v>134375</v>
      </c>
      <c r="D31" s="12">
        <v>58111</v>
      </c>
      <c r="E31" s="12">
        <v>58343</v>
      </c>
      <c r="F31" s="12">
        <v>4296</v>
      </c>
      <c r="G31" s="12">
        <v>13625</v>
      </c>
    </row>
    <row r="32" spans="2:7" ht="20.100000000000001" customHeight="1" thickBot="1" x14ac:dyDescent="0.25">
      <c r="B32" s="8" t="s">
        <v>47</v>
      </c>
      <c r="C32" s="12">
        <v>143565</v>
      </c>
      <c r="D32" s="12">
        <v>51561</v>
      </c>
      <c r="E32" s="12">
        <v>82031</v>
      </c>
      <c r="F32" s="12">
        <v>2827</v>
      </c>
      <c r="G32" s="12">
        <v>7146</v>
      </c>
    </row>
    <row r="33" spans="2:7" ht="20.100000000000001" customHeight="1" thickBot="1" x14ac:dyDescent="0.25">
      <c r="B33" s="8" t="s">
        <v>1</v>
      </c>
      <c r="C33" s="12">
        <v>343612</v>
      </c>
      <c r="D33" s="12">
        <v>108127</v>
      </c>
      <c r="E33" s="12">
        <v>202771</v>
      </c>
      <c r="F33" s="12">
        <v>7545</v>
      </c>
      <c r="G33" s="12">
        <v>25169</v>
      </c>
    </row>
    <row r="34" spans="2:7" ht="20.100000000000001" customHeight="1" thickBot="1" x14ac:dyDescent="0.25">
      <c r="B34" s="8" t="s">
        <v>2</v>
      </c>
      <c r="C34" s="12">
        <v>73013</v>
      </c>
      <c r="D34" s="12">
        <v>30409</v>
      </c>
      <c r="E34" s="12">
        <v>35499</v>
      </c>
      <c r="F34" s="12">
        <v>1855</v>
      </c>
      <c r="G34" s="12">
        <v>5250</v>
      </c>
    </row>
    <row r="35" spans="2:7" ht="20.100000000000001" customHeight="1" thickBot="1" x14ac:dyDescent="0.25">
      <c r="B35" s="8" t="s">
        <v>38</v>
      </c>
      <c r="C35" s="12">
        <v>264634</v>
      </c>
      <c r="D35" s="12">
        <v>104113</v>
      </c>
      <c r="E35" s="12">
        <v>133662</v>
      </c>
      <c r="F35" s="12">
        <v>7952</v>
      </c>
      <c r="G35" s="12">
        <v>18907</v>
      </c>
    </row>
    <row r="36" spans="2:7" ht="20.100000000000001" customHeight="1" thickBot="1" x14ac:dyDescent="0.25">
      <c r="B36" s="8" t="s">
        <v>48</v>
      </c>
      <c r="C36" s="12">
        <v>202707</v>
      </c>
      <c r="D36" s="12">
        <v>75082</v>
      </c>
      <c r="E36" s="12">
        <v>108680</v>
      </c>
      <c r="F36" s="12">
        <v>6071</v>
      </c>
      <c r="G36" s="12">
        <v>12874</v>
      </c>
    </row>
    <row r="37" spans="2:7" ht="20.100000000000001" customHeight="1" thickBot="1" x14ac:dyDescent="0.25">
      <c r="B37" s="8" t="s">
        <v>3</v>
      </c>
      <c r="C37" s="12">
        <v>901997</v>
      </c>
      <c r="D37" s="12">
        <v>316879</v>
      </c>
      <c r="E37" s="12">
        <v>509534</v>
      </c>
      <c r="F37" s="12">
        <v>18102</v>
      </c>
      <c r="G37" s="12">
        <v>57482</v>
      </c>
    </row>
    <row r="38" spans="2:7" ht="20.100000000000001" customHeight="1" thickBot="1" x14ac:dyDescent="0.25">
      <c r="B38" s="8" t="s">
        <v>40</v>
      </c>
      <c r="C38" s="12">
        <v>635982</v>
      </c>
      <c r="D38" s="12">
        <v>228540</v>
      </c>
      <c r="E38" s="12">
        <v>350776</v>
      </c>
      <c r="F38" s="12">
        <v>21650</v>
      </c>
      <c r="G38" s="12">
        <v>35016</v>
      </c>
    </row>
    <row r="39" spans="2:7" ht="20.100000000000001" customHeight="1" thickBot="1" x14ac:dyDescent="0.25">
      <c r="B39" s="8" t="s">
        <v>5</v>
      </c>
      <c r="C39" s="12">
        <v>104131</v>
      </c>
      <c r="D39" s="12">
        <v>40643</v>
      </c>
      <c r="E39" s="12">
        <v>55093</v>
      </c>
      <c r="F39" s="12">
        <v>2346</v>
      </c>
      <c r="G39" s="12">
        <v>6049</v>
      </c>
    </row>
    <row r="40" spans="2:7" ht="20.100000000000001" customHeight="1" thickBot="1" x14ac:dyDescent="0.25">
      <c r="B40" s="8" t="s">
        <v>6</v>
      </c>
      <c r="C40" s="12">
        <v>271226</v>
      </c>
      <c r="D40" s="12">
        <v>101297</v>
      </c>
      <c r="E40" s="12">
        <v>134193</v>
      </c>
      <c r="F40" s="12">
        <v>7832</v>
      </c>
      <c r="G40" s="12">
        <v>27904</v>
      </c>
    </row>
    <row r="41" spans="2:7" ht="20.100000000000001" customHeight="1" thickBot="1" x14ac:dyDescent="0.25">
      <c r="B41" s="8" t="s">
        <v>49</v>
      </c>
      <c r="C41" s="12">
        <v>823607</v>
      </c>
      <c r="D41" s="12">
        <v>302430</v>
      </c>
      <c r="E41" s="12">
        <v>426068</v>
      </c>
      <c r="F41" s="12">
        <v>30007</v>
      </c>
      <c r="G41" s="12">
        <v>65102</v>
      </c>
    </row>
    <row r="42" spans="2:7" ht="20.100000000000001" customHeight="1" thickBot="1" x14ac:dyDescent="0.25">
      <c r="B42" s="8" t="s">
        <v>50</v>
      </c>
      <c r="C42" s="12">
        <v>185846</v>
      </c>
      <c r="D42" s="12">
        <v>64467</v>
      </c>
      <c r="E42" s="12">
        <v>103812</v>
      </c>
      <c r="F42" s="12">
        <v>6290</v>
      </c>
      <c r="G42" s="12">
        <v>11277</v>
      </c>
    </row>
    <row r="43" spans="2:7" ht="20.100000000000001" customHeight="1" thickBot="1" x14ac:dyDescent="0.25">
      <c r="B43" s="8" t="s">
        <v>51</v>
      </c>
      <c r="C43" s="12">
        <v>60638</v>
      </c>
      <c r="D43" s="12">
        <v>19632</v>
      </c>
      <c r="E43" s="12">
        <v>35539</v>
      </c>
      <c r="F43" s="12">
        <v>1651</v>
      </c>
      <c r="G43" s="12">
        <v>3816</v>
      </c>
    </row>
    <row r="44" spans="2:7" ht="20.100000000000001" customHeight="1" thickBot="1" x14ac:dyDescent="0.25">
      <c r="B44" s="8" t="s">
        <v>39</v>
      </c>
      <c r="C44" s="12">
        <v>204361</v>
      </c>
      <c r="D44" s="12">
        <v>75705</v>
      </c>
      <c r="E44" s="12">
        <v>93958</v>
      </c>
      <c r="F44" s="12">
        <v>13911</v>
      </c>
      <c r="G44" s="12">
        <v>20787</v>
      </c>
    </row>
    <row r="45" spans="2:7" ht="20.100000000000001" customHeight="1" thickBot="1" x14ac:dyDescent="0.25">
      <c r="B45" s="8" t="s">
        <v>52</v>
      </c>
      <c r="C45" s="12">
        <v>27581</v>
      </c>
      <c r="D45" s="12">
        <v>12044</v>
      </c>
      <c r="E45" s="12">
        <v>11324</v>
      </c>
      <c r="F45" s="12">
        <v>1655</v>
      </c>
      <c r="G45" s="12">
        <v>2558</v>
      </c>
    </row>
    <row r="46" spans="2:7" ht="20.100000000000001" customHeight="1" thickBot="1" x14ac:dyDescent="0.25">
      <c r="B46" s="10" t="s">
        <v>4</v>
      </c>
      <c r="C46" s="11">
        <v>5781667</v>
      </c>
      <c r="D46" s="11">
        <v>2014361</v>
      </c>
      <c r="E46" s="11">
        <v>3166822</v>
      </c>
      <c r="F46" s="11">
        <v>210212</v>
      </c>
      <c r="G46" s="11">
        <v>390103</v>
      </c>
    </row>
    <row r="47" spans="2:7" ht="20.100000000000001" customHeight="1" thickBot="1" x14ac:dyDescent="0.25"/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568035</v>
      </c>
      <c r="D49" s="12">
        <v>310155</v>
      </c>
      <c r="E49" s="12">
        <v>142190</v>
      </c>
      <c r="F49" s="12">
        <v>46669</v>
      </c>
      <c r="G49" s="12">
        <v>69021</v>
      </c>
    </row>
    <row r="50" spans="2:7" ht="20.100000000000001" customHeight="1" thickBot="1" x14ac:dyDescent="0.25">
      <c r="B50" s="8" t="s">
        <v>0</v>
      </c>
      <c r="C50" s="12">
        <v>51363</v>
      </c>
      <c r="D50" s="12">
        <v>27821</v>
      </c>
      <c r="E50" s="12">
        <v>13514</v>
      </c>
      <c r="F50" s="12">
        <v>4137</v>
      </c>
      <c r="G50" s="12">
        <v>5891</v>
      </c>
    </row>
    <row r="51" spans="2:7" ht="20.100000000000001" customHeight="1" thickBot="1" x14ac:dyDescent="0.25">
      <c r="B51" s="8" t="s">
        <v>46</v>
      </c>
      <c r="C51" s="12">
        <v>41582</v>
      </c>
      <c r="D51" s="12">
        <v>22997</v>
      </c>
      <c r="E51" s="12">
        <v>10364</v>
      </c>
      <c r="F51" s="12">
        <v>2377</v>
      </c>
      <c r="G51" s="12">
        <v>5844</v>
      </c>
    </row>
    <row r="52" spans="2:7" ht="20.100000000000001" customHeight="1" thickBot="1" x14ac:dyDescent="0.25">
      <c r="B52" s="8" t="s">
        <v>47</v>
      </c>
      <c r="C52" s="12">
        <v>67235</v>
      </c>
      <c r="D52" s="12">
        <v>35229</v>
      </c>
      <c r="E52" s="12">
        <v>21232</v>
      </c>
      <c r="F52" s="12">
        <v>4096</v>
      </c>
      <c r="G52" s="12">
        <v>6678</v>
      </c>
    </row>
    <row r="53" spans="2:7" ht="20.100000000000001" customHeight="1" thickBot="1" x14ac:dyDescent="0.25">
      <c r="B53" s="8" t="s">
        <v>1</v>
      </c>
      <c r="C53" s="12">
        <v>129028</v>
      </c>
      <c r="D53" s="12">
        <v>76434</v>
      </c>
      <c r="E53" s="12">
        <v>32138</v>
      </c>
      <c r="F53" s="12">
        <v>5996</v>
      </c>
      <c r="G53" s="12">
        <v>14460</v>
      </c>
    </row>
    <row r="54" spans="2:7" ht="20.100000000000001" customHeight="1" thickBot="1" x14ac:dyDescent="0.25">
      <c r="B54" s="8" t="s">
        <v>2</v>
      </c>
      <c r="C54" s="12">
        <v>27259</v>
      </c>
      <c r="D54" s="12">
        <v>17639</v>
      </c>
      <c r="E54" s="12">
        <v>6158</v>
      </c>
      <c r="F54" s="12">
        <v>857</v>
      </c>
      <c r="G54" s="12">
        <v>2605</v>
      </c>
    </row>
    <row r="55" spans="2:7" ht="20.100000000000001" customHeight="1" thickBot="1" x14ac:dyDescent="0.25">
      <c r="B55" s="8" t="s">
        <v>38</v>
      </c>
      <c r="C55" s="12">
        <v>104120</v>
      </c>
      <c r="D55" s="12">
        <v>57193</v>
      </c>
      <c r="E55" s="12">
        <v>30264</v>
      </c>
      <c r="F55" s="12">
        <v>5652</v>
      </c>
      <c r="G55" s="12">
        <v>11011</v>
      </c>
    </row>
    <row r="56" spans="2:7" ht="20.100000000000001" customHeight="1" thickBot="1" x14ac:dyDescent="0.25">
      <c r="B56" s="8" t="s">
        <v>48</v>
      </c>
      <c r="C56" s="12">
        <v>125003</v>
      </c>
      <c r="D56" s="12">
        <v>67865</v>
      </c>
      <c r="E56" s="12">
        <v>40381</v>
      </c>
      <c r="F56" s="12">
        <v>5973</v>
      </c>
      <c r="G56" s="12">
        <v>10784</v>
      </c>
    </row>
    <row r="57" spans="2:7" ht="20.100000000000001" customHeight="1" thickBot="1" x14ac:dyDescent="0.25">
      <c r="B57" s="8" t="s">
        <v>3</v>
      </c>
      <c r="C57" s="12">
        <v>425496</v>
      </c>
      <c r="D57" s="12">
        <v>240909</v>
      </c>
      <c r="E57" s="12">
        <v>121319</v>
      </c>
      <c r="F57" s="12">
        <v>21425</v>
      </c>
      <c r="G57" s="12">
        <v>41843</v>
      </c>
    </row>
    <row r="58" spans="2:7" ht="20.100000000000001" customHeight="1" thickBot="1" x14ac:dyDescent="0.25">
      <c r="B58" s="8" t="s">
        <v>40</v>
      </c>
      <c r="C58" s="12">
        <v>277387</v>
      </c>
      <c r="D58" s="12">
        <v>141193</v>
      </c>
      <c r="E58" s="12">
        <v>87700</v>
      </c>
      <c r="F58" s="12">
        <v>20951</v>
      </c>
      <c r="G58" s="12">
        <v>27543</v>
      </c>
    </row>
    <row r="59" spans="2:7" ht="20.100000000000001" customHeight="1" thickBot="1" x14ac:dyDescent="0.25">
      <c r="B59" s="8" t="s">
        <v>5</v>
      </c>
      <c r="C59" s="12">
        <v>47065</v>
      </c>
      <c r="D59" s="12">
        <v>29244</v>
      </c>
      <c r="E59" s="12">
        <v>13628</v>
      </c>
      <c r="F59" s="12">
        <v>1204</v>
      </c>
      <c r="G59" s="12">
        <v>2989</v>
      </c>
    </row>
    <row r="60" spans="2:7" ht="20.100000000000001" customHeight="1" thickBot="1" x14ac:dyDescent="0.25">
      <c r="B60" s="8" t="s">
        <v>6</v>
      </c>
      <c r="C60" s="12">
        <v>154976</v>
      </c>
      <c r="D60" s="12">
        <v>79188</v>
      </c>
      <c r="E60" s="12">
        <v>43033</v>
      </c>
      <c r="F60" s="12">
        <v>7364</v>
      </c>
      <c r="G60" s="12">
        <v>25391</v>
      </c>
    </row>
    <row r="61" spans="2:7" ht="20.100000000000001" customHeight="1" thickBot="1" x14ac:dyDescent="0.25">
      <c r="B61" s="8" t="s">
        <v>49</v>
      </c>
      <c r="C61" s="12">
        <v>328395</v>
      </c>
      <c r="D61" s="12">
        <v>192658</v>
      </c>
      <c r="E61" s="12">
        <v>78292</v>
      </c>
      <c r="F61" s="12">
        <v>23201</v>
      </c>
      <c r="G61" s="12">
        <v>34244</v>
      </c>
    </row>
    <row r="62" spans="2:7" ht="20.100000000000001" customHeight="1" thickBot="1" x14ac:dyDescent="0.25">
      <c r="B62" s="8" t="s">
        <v>50</v>
      </c>
      <c r="C62" s="12">
        <v>101462</v>
      </c>
      <c r="D62" s="12">
        <v>56622</v>
      </c>
      <c r="E62" s="12">
        <v>30333</v>
      </c>
      <c r="F62" s="12">
        <v>5023</v>
      </c>
      <c r="G62" s="12">
        <v>9484</v>
      </c>
    </row>
    <row r="63" spans="2:7" ht="20.100000000000001" customHeight="1" thickBot="1" x14ac:dyDescent="0.25">
      <c r="B63" s="8" t="s">
        <v>51</v>
      </c>
      <c r="C63" s="12">
        <v>17136</v>
      </c>
      <c r="D63" s="12">
        <v>8763</v>
      </c>
      <c r="E63" s="12">
        <v>5161</v>
      </c>
      <c r="F63" s="12">
        <v>1252</v>
      </c>
      <c r="G63" s="12">
        <v>1960</v>
      </c>
    </row>
    <row r="64" spans="2:7" ht="20.100000000000001" customHeight="1" thickBot="1" x14ac:dyDescent="0.25">
      <c r="B64" s="8" t="s">
        <v>39</v>
      </c>
      <c r="C64" s="12">
        <v>83971</v>
      </c>
      <c r="D64" s="12">
        <v>41761</v>
      </c>
      <c r="E64" s="12">
        <v>25659</v>
      </c>
      <c r="F64" s="12">
        <v>6589</v>
      </c>
      <c r="G64" s="12">
        <v>9962</v>
      </c>
    </row>
    <row r="65" spans="2:7" ht="20.100000000000001" customHeight="1" thickBot="1" x14ac:dyDescent="0.25">
      <c r="B65" s="8" t="s">
        <v>52</v>
      </c>
      <c r="C65" s="12">
        <v>12281</v>
      </c>
      <c r="D65" s="12">
        <v>6194</v>
      </c>
      <c r="E65" s="12">
        <v>3837</v>
      </c>
      <c r="F65" s="12">
        <v>1066</v>
      </c>
      <c r="G65" s="12">
        <v>1184</v>
      </c>
    </row>
    <row r="66" spans="2:7" ht="20.100000000000001" customHeight="1" thickBot="1" x14ac:dyDescent="0.25">
      <c r="B66" s="10" t="s">
        <v>4</v>
      </c>
      <c r="C66" s="11">
        <v>2611468</v>
      </c>
      <c r="D66" s="11">
        <v>1422476</v>
      </c>
      <c r="E66" s="11">
        <v>713479</v>
      </c>
      <c r="F66" s="11">
        <v>188054</v>
      </c>
      <c r="G66" s="11">
        <v>287357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7:I6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7" spans="2:9" ht="15.75" thickBot="1" x14ac:dyDescent="0.25">
      <c r="I7" s="3"/>
    </row>
    <row r="8" spans="2:9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9" ht="20.100000000000001" customHeight="1" thickBot="1" x14ac:dyDescent="0.25">
      <c r="B9" s="8" t="s">
        <v>37</v>
      </c>
      <c r="C9" s="12">
        <v>1242662</v>
      </c>
      <c r="D9" s="12">
        <v>377490</v>
      </c>
      <c r="E9" s="12">
        <v>751585</v>
      </c>
      <c r="F9" s="12">
        <v>43593</v>
      </c>
      <c r="G9" s="12">
        <v>69994</v>
      </c>
      <c r="I9" s="6"/>
    </row>
    <row r="10" spans="2:9" ht="20.100000000000001" customHeight="1" thickBot="1" x14ac:dyDescent="0.25">
      <c r="B10" s="8" t="s">
        <v>0</v>
      </c>
      <c r="C10" s="12">
        <v>149774</v>
      </c>
      <c r="D10" s="12">
        <v>51623</v>
      </c>
      <c r="E10" s="12">
        <v>85773</v>
      </c>
      <c r="F10" s="12">
        <v>3955</v>
      </c>
      <c r="G10" s="12">
        <v>8423</v>
      </c>
    </row>
    <row r="11" spans="2:9" ht="20.100000000000001" customHeight="1" thickBot="1" x14ac:dyDescent="0.25">
      <c r="B11" s="8" t="s">
        <v>46</v>
      </c>
      <c r="C11" s="12">
        <v>133194</v>
      </c>
      <c r="D11" s="12">
        <v>53075</v>
      </c>
      <c r="E11" s="12">
        <v>61296</v>
      </c>
      <c r="F11" s="12">
        <v>4110</v>
      </c>
      <c r="G11" s="12">
        <v>14713</v>
      </c>
    </row>
    <row r="12" spans="2:9" ht="20.100000000000001" customHeight="1" thickBot="1" x14ac:dyDescent="0.25">
      <c r="B12" s="8" t="s">
        <v>47</v>
      </c>
      <c r="C12" s="12">
        <v>154643</v>
      </c>
      <c r="D12" s="12">
        <v>52133</v>
      </c>
      <c r="E12" s="12">
        <v>92633</v>
      </c>
      <c r="F12" s="12">
        <v>2939</v>
      </c>
      <c r="G12" s="12">
        <v>6938</v>
      </c>
    </row>
    <row r="13" spans="2:9" ht="20.100000000000001" customHeight="1" thickBot="1" x14ac:dyDescent="0.25">
      <c r="B13" s="8" t="s">
        <v>1</v>
      </c>
      <c r="C13" s="12">
        <v>346763</v>
      </c>
      <c r="D13" s="12">
        <v>107080</v>
      </c>
      <c r="E13" s="12">
        <v>208995</v>
      </c>
      <c r="F13" s="12">
        <v>6901</v>
      </c>
      <c r="G13" s="12">
        <v>23787</v>
      </c>
    </row>
    <row r="14" spans="2:9" ht="20.100000000000001" customHeight="1" thickBot="1" x14ac:dyDescent="0.25">
      <c r="B14" s="8" t="s">
        <v>2</v>
      </c>
      <c r="C14" s="12">
        <v>75205</v>
      </c>
      <c r="D14" s="12">
        <v>31773</v>
      </c>
      <c r="E14" s="12">
        <v>36083</v>
      </c>
      <c r="F14" s="12">
        <v>1705</v>
      </c>
      <c r="G14" s="12">
        <v>5644</v>
      </c>
    </row>
    <row r="15" spans="2:9" ht="20.100000000000001" customHeight="1" thickBot="1" x14ac:dyDescent="0.25">
      <c r="B15" s="8" t="s">
        <v>38</v>
      </c>
      <c r="C15" s="12">
        <v>270294</v>
      </c>
      <c r="D15" s="12">
        <v>106135</v>
      </c>
      <c r="E15" s="12">
        <v>135853</v>
      </c>
      <c r="F15" s="12">
        <v>7624</v>
      </c>
      <c r="G15" s="12">
        <v>20682</v>
      </c>
    </row>
    <row r="16" spans="2:9" ht="20.100000000000001" customHeight="1" thickBot="1" x14ac:dyDescent="0.25">
      <c r="B16" s="8" t="s">
        <v>48</v>
      </c>
      <c r="C16" s="12">
        <v>209950</v>
      </c>
      <c r="D16" s="12">
        <v>78476</v>
      </c>
      <c r="E16" s="12">
        <v>111845</v>
      </c>
      <c r="F16" s="12">
        <v>6070</v>
      </c>
      <c r="G16" s="12">
        <v>13559</v>
      </c>
    </row>
    <row r="17" spans="2:7" ht="20.100000000000001" customHeight="1" thickBot="1" x14ac:dyDescent="0.25">
      <c r="B17" s="8" t="s">
        <v>3</v>
      </c>
      <c r="C17" s="12">
        <v>898959</v>
      </c>
      <c r="D17" s="12">
        <v>329142</v>
      </c>
      <c r="E17" s="12">
        <v>494658</v>
      </c>
      <c r="F17" s="12">
        <v>16878</v>
      </c>
      <c r="G17" s="12">
        <v>58281</v>
      </c>
    </row>
    <row r="18" spans="2:7" ht="20.100000000000001" customHeight="1" thickBot="1" x14ac:dyDescent="0.25">
      <c r="B18" s="8" t="s">
        <v>40</v>
      </c>
      <c r="C18" s="12">
        <v>619178</v>
      </c>
      <c r="D18" s="12">
        <v>222264</v>
      </c>
      <c r="E18" s="12">
        <v>341996</v>
      </c>
      <c r="F18" s="12">
        <v>20380</v>
      </c>
      <c r="G18" s="12">
        <v>34538</v>
      </c>
    </row>
    <row r="19" spans="2:7" ht="20.100000000000001" customHeight="1" thickBot="1" x14ac:dyDescent="0.25">
      <c r="B19" s="8" t="s">
        <v>5</v>
      </c>
      <c r="C19" s="12">
        <v>113575</v>
      </c>
      <c r="D19" s="12">
        <v>43650</v>
      </c>
      <c r="E19" s="12">
        <v>61391</v>
      </c>
      <c r="F19" s="12">
        <v>2658</v>
      </c>
      <c r="G19" s="12">
        <v>5876</v>
      </c>
    </row>
    <row r="20" spans="2:7" ht="20.100000000000001" customHeight="1" thickBot="1" x14ac:dyDescent="0.25">
      <c r="B20" s="8" t="s">
        <v>6</v>
      </c>
      <c r="C20" s="12">
        <v>319766</v>
      </c>
      <c r="D20" s="12">
        <v>121667</v>
      </c>
      <c r="E20" s="12">
        <v>158040</v>
      </c>
      <c r="F20" s="12">
        <v>8817</v>
      </c>
      <c r="G20" s="12">
        <v>31242</v>
      </c>
    </row>
    <row r="21" spans="2:7" ht="20.100000000000001" customHeight="1" thickBot="1" x14ac:dyDescent="0.25">
      <c r="B21" s="8" t="s">
        <v>49</v>
      </c>
      <c r="C21" s="12">
        <v>806325</v>
      </c>
      <c r="D21" s="12">
        <v>291098</v>
      </c>
      <c r="E21" s="12">
        <v>421489</v>
      </c>
      <c r="F21" s="12">
        <v>27011</v>
      </c>
      <c r="G21" s="12">
        <v>66727</v>
      </c>
    </row>
    <row r="22" spans="2:7" ht="20.100000000000001" customHeight="1" thickBot="1" x14ac:dyDescent="0.25">
      <c r="B22" s="8" t="s">
        <v>50</v>
      </c>
      <c r="C22" s="12">
        <v>188238</v>
      </c>
      <c r="D22" s="12">
        <v>63245</v>
      </c>
      <c r="E22" s="12">
        <v>107802</v>
      </c>
      <c r="F22" s="12">
        <v>5851</v>
      </c>
      <c r="G22" s="12">
        <v>11340</v>
      </c>
    </row>
    <row r="23" spans="2:7" ht="20.100000000000001" customHeight="1" thickBot="1" x14ac:dyDescent="0.25">
      <c r="B23" s="8" t="s">
        <v>51</v>
      </c>
      <c r="C23" s="12">
        <v>60635</v>
      </c>
      <c r="D23" s="12">
        <v>19248</v>
      </c>
      <c r="E23" s="12">
        <v>35736</v>
      </c>
      <c r="F23" s="12">
        <v>1708</v>
      </c>
      <c r="G23" s="12">
        <v>3943</v>
      </c>
    </row>
    <row r="24" spans="2:7" ht="20.100000000000001" customHeight="1" thickBot="1" x14ac:dyDescent="0.25">
      <c r="B24" s="8" t="s">
        <v>39</v>
      </c>
      <c r="C24" s="12">
        <v>205451</v>
      </c>
      <c r="D24" s="12">
        <v>75348</v>
      </c>
      <c r="E24" s="12">
        <v>93506</v>
      </c>
      <c r="F24" s="12">
        <v>15176</v>
      </c>
      <c r="G24" s="12">
        <v>21421</v>
      </c>
    </row>
    <row r="25" spans="2:7" ht="20.100000000000001" customHeight="1" thickBot="1" x14ac:dyDescent="0.25">
      <c r="B25" s="8" t="s">
        <v>52</v>
      </c>
      <c r="C25" s="12">
        <v>26926</v>
      </c>
      <c r="D25" s="12">
        <v>11800</v>
      </c>
      <c r="E25" s="12">
        <v>11454</v>
      </c>
      <c r="F25" s="12">
        <v>1382</v>
      </c>
      <c r="G25" s="12">
        <v>2290</v>
      </c>
    </row>
    <row r="26" spans="2:7" ht="20.100000000000001" customHeight="1" thickBot="1" x14ac:dyDescent="0.25">
      <c r="B26" s="10" t="s">
        <v>4</v>
      </c>
      <c r="C26" s="11">
        <v>5875887</v>
      </c>
      <c r="D26" s="11">
        <v>2041667</v>
      </c>
      <c r="E26" s="11">
        <v>3233197</v>
      </c>
      <c r="F26" s="11">
        <v>195938</v>
      </c>
      <c r="G26" s="11">
        <v>404860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1224545</v>
      </c>
      <c r="D29" s="12">
        <v>343358</v>
      </c>
      <c r="E29" s="12">
        <v>762372</v>
      </c>
      <c r="F29" s="12">
        <v>54556</v>
      </c>
      <c r="G29" s="12">
        <v>64259</v>
      </c>
    </row>
    <row r="30" spans="2:7" ht="20.100000000000001" customHeight="1" thickBot="1" x14ac:dyDescent="0.25">
      <c r="B30" s="8" t="s">
        <v>0</v>
      </c>
      <c r="C30" s="12">
        <v>143781</v>
      </c>
      <c r="D30" s="12">
        <v>45534</v>
      </c>
      <c r="E30" s="12">
        <v>86012</v>
      </c>
      <c r="F30" s="12">
        <v>3799</v>
      </c>
      <c r="G30" s="12">
        <v>8436</v>
      </c>
    </row>
    <row r="31" spans="2:7" ht="20.100000000000001" customHeight="1" thickBot="1" x14ac:dyDescent="0.25">
      <c r="B31" s="8" t="s">
        <v>46</v>
      </c>
      <c r="C31" s="12">
        <v>129860</v>
      </c>
      <c r="D31" s="12">
        <v>49799</v>
      </c>
      <c r="E31" s="12">
        <v>61458</v>
      </c>
      <c r="F31" s="12">
        <v>3888</v>
      </c>
      <c r="G31" s="12">
        <v>14715</v>
      </c>
    </row>
    <row r="32" spans="2:7" ht="20.100000000000001" customHeight="1" thickBot="1" x14ac:dyDescent="0.25">
      <c r="B32" s="8" t="s">
        <v>47</v>
      </c>
      <c r="C32" s="12">
        <v>147106</v>
      </c>
      <c r="D32" s="12">
        <v>47719</v>
      </c>
      <c r="E32" s="12">
        <v>89915</v>
      </c>
      <c r="F32" s="12">
        <v>2515</v>
      </c>
      <c r="G32" s="12">
        <v>6957</v>
      </c>
    </row>
    <row r="33" spans="2:7" ht="20.100000000000001" customHeight="1" thickBot="1" x14ac:dyDescent="0.25">
      <c r="B33" s="8" t="s">
        <v>1</v>
      </c>
      <c r="C33" s="12">
        <v>333106</v>
      </c>
      <c r="D33" s="12">
        <v>91709</v>
      </c>
      <c r="E33" s="12">
        <v>210845</v>
      </c>
      <c r="F33" s="12">
        <v>7565</v>
      </c>
      <c r="G33" s="12">
        <v>22987</v>
      </c>
    </row>
    <row r="34" spans="2:7" ht="20.100000000000001" customHeight="1" thickBot="1" x14ac:dyDescent="0.25">
      <c r="B34" s="8" t="s">
        <v>2</v>
      </c>
      <c r="C34" s="12">
        <v>73009</v>
      </c>
      <c r="D34" s="12">
        <v>29536</v>
      </c>
      <c r="E34" s="12">
        <v>36295</v>
      </c>
      <c r="F34" s="12">
        <v>1762</v>
      </c>
      <c r="G34" s="12">
        <v>5416</v>
      </c>
    </row>
    <row r="35" spans="2:7" ht="20.100000000000001" customHeight="1" thickBot="1" x14ac:dyDescent="0.25">
      <c r="B35" s="8" t="s">
        <v>38</v>
      </c>
      <c r="C35" s="12">
        <v>259141</v>
      </c>
      <c r="D35" s="12">
        <v>97419</v>
      </c>
      <c r="E35" s="12">
        <v>135791</v>
      </c>
      <c r="F35" s="12">
        <v>7895</v>
      </c>
      <c r="G35" s="12">
        <v>18036</v>
      </c>
    </row>
    <row r="36" spans="2:7" ht="20.100000000000001" customHeight="1" thickBot="1" x14ac:dyDescent="0.25">
      <c r="B36" s="8" t="s">
        <v>48</v>
      </c>
      <c r="C36" s="12">
        <v>202109</v>
      </c>
      <c r="D36" s="12">
        <v>70428</v>
      </c>
      <c r="E36" s="12">
        <v>112537</v>
      </c>
      <c r="F36" s="12">
        <v>6287</v>
      </c>
      <c r="G36" s="12">
        <v>12857</v>
      </c>
    </row>
    <row r="37" spans="2:7" ht="20.100000000000001" customHeight="1" thickBot="1" x14ac:dyDescent="0.25">
      <c r="B37" s="8" t="s">
        <v>3</v>
      </c>
      <c r="C37" s="12">
        <v>873842</v>
      </c>
      <c r="D37" s="12">
        <v>294407</v>
      </c>
      <c r="E37" s="12">
        <v>503702</v>
      </c>
      <c r="F37" s="12">
        <v>16397</v>
      </c>
      <c r="G37" s="12">
        <v>59336</v>
      </c>
    </row>
    <row r="38" spans="2:7" ht="20.100000000000001" customHeight="1" thickBot="1" x14ac:dyDescent="0.25">
      <c r="B38" s="8" t="s">
        <v>40</v>
      </c>
      <c r="C38" s="12">
        <v>614286</v>
      </c>
      <c r="D38" s="12">
        <v>207441</v>
      </c>
      <c r="E38" s="12">
        <v>350623</v>
      </c>
      <c r="F38" s="12">
        <v>19710</v>
      </c>
      <c r="G38" s="12">
        <v>36512</v>
      </c>
    </row>
    <row r="39" spans="2:7" ht="20.100000000000001" customHeight="1" thickBot="1" x14ac:dyDescent="0.25">
      <c r="B39" s="8" t="s">
        <v>5</v>
      </c>
      <c r="C39" s="12">
        <v>106208</v>
      </c>
      <c r="D39" s="12">
        <v>36498</v>
      </c>
      <c r="E39" s="12">
        <v>61257</v>
      </c>
      <c r="F39" s="12">
        <v>2855</v>
      </c>
      <c r="G39" s="12">
        <v>5598</v>
      </c>
    </row>
    <row r="40" spans="2:7" ht="20.100000000000001" customHeight="1" thickBot="1" x14ac:dyDescent="0.25">
      <c r="B40" s="8" t="s">
        <v>6</v>
      </c>
      <c r="C40" s="12">
        <v>314310</v>
      </c>
      <c r="D40" s="12">
        <v>113186</v>
      </c>
      <c r="E40" s="12">
        <v>159446</v>
      </c>
      <c r="F40" s="12">
        <v>9571</v>
      </c>
      <c r="G40" s="12">
        <v>32107</v>
      </c>
    </row>
    <row r="41" spans="2:7" ht="20.100000000000001" customHeight="1" thickBot="1" x14ac:dyDescent="0.25">
      <c r="B41" s="8" t="s">
        <v>49</v>
      </c>
      <c r="C41" s="12">
        <v>811458</v>
      </c>
      <c r="D41" s="12">
        <v>281757</v>
      </c>
      <c r="E41" s="12">
        <v>435106</v>
      </c>
      <c r="F41" s="12">
        <v>31530</v>
      </c>
      <c r="G41" s="12">
        <v>63065</v>
      </c>
    </row>
    <row r="42" spans="2:7" ht="20.100000000000001" customHeight="1" thickBot="1" x14ac:dyDescent="0.25">
      <c r="B42" s="8" t="s">
        <v>50</v>
      </c>
      <c r="C42" s="12">
        <v>183651</v>
      </c>
      <c r="D42" s="12">
        <v>61060</v>
      </c>
      <c r="E42" s="12">
        <v>105971</v>
      </c>
      <c r="F42" s="12">
        <v>5829</v>
      </c>
      <c r="G42" s="12">
        <v>10791</v>
      </c>
    </row>
    <row r="43" spans="2:7" ht="20.100000000000001" customHeight="1" thickBot="1" x14ac:dyDescent="0.25">
      <c r="B43" s="8" t="s">
        <v>51</v>
      </c>
      <c r="C43" s="12">
        <v>60249</v>
      </c>
      <c r="D43" s="12">
        <v>18183</v>
      </c>
      <c r="E43" s="12">
        <v>36439</v>
      </c>
      <c r="F43" s="12">
        <v>1940</v>
      </c>
      <c r="G43" s="12">
        <v>3687</v>
      </c>
    </row>
    <row r="44" spans="2:7" ht="20.100000000000001" customHeight="1" thickBot="1" x14ac:dyDescent="0.25">
      <c r="B44" s="8" t="s">
        <v>39</v>
      </c>
      <c r="C44" s="12">
        <v>194774</v>
      </c>
      <c r="D44" s="12">
        <v>70921</v>
      </c>
      <c r="E44" s="12">
        <v>94138</v>
      </c>
      <c r="F44" s="12">
        <v>9197</v>
      </c>
      <c r="G44" s="12">
        <v>20518</v>
      </c>
    </row>
    <row r="45" spans="2:7" ht="20.100000000000001" customHeight="1" thickBot="1" x14ac:dyDescent="0.25">
      <c r="B45" s="8" t="s">
        <v>52</v>
      </c>
      <c r="C45" s="12">
        <v>26093</v>
      </c>
      <c r="D45" s="12">
        <v>11144</v>
      </c>
      <c r="E45" s="12">
        <v>11342</v>
      </c>
      <c r="F45" s="12">
        <v>1201</v>
      </c>
      <c r="G45" s="12">
        <v>2406</v>
      </c>
    </row>
    <row r="46" spans="2:7" ht="20.100000000000001" customHeight="1" thickBot="1" x14ac:dyDescent="0.25">
      <c r="B46" s="10" t="s">
        <v>4</v>
      </c>
      <c r="C46" s="11">
        <v>5749315</v>
      </c>
      <c r="D46" s="11">
        <v>1874193</v>
      </c>
      <c r="E46" s="11">
        <v>3276509</v>
      </c>
      <c r="F46" s="11">
        <v>205427</v>
      </c>
      <c r="G46" s="11">
        <v>392954</v>
      </c>
    </row>
    <row r="47" spans="2:7" ht="20.100000000000001" customHeight="1" thickBot="1" x14ac:dyDescent="0.25"/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519806</v>
      </c>
      <c r="D49" s="12">
        <v>266457</v>
      </c>
      <c r="E49" s="12">
        <v>143486</v>
      </c>
      <c r="F49" s="12">
        <v>43243</v>
      </c>
      <c r="G49" s="12">
        <v>66620</v>
      </c>
    </row>
    <row r="50" spans="2:7" ht="20.100000000000001" customHeight="1" thickBot="1" x14ac:dyDescent="0.25">
      <c r="B50" s="8" t="s">
        <v>0</v>
      </c>
      <c r="C50" s="12">
        <v>44899</v>
      </c>
      <c r="D50" s="12">
        <v>22769</v>
      </c>
      <c r="E50" s="12">
        <v>13175</v>
      </c>
      <c r="F50" s="12">
        <v>3547</v>
      </c>
      <c r="G50" s="12">
        <v>5408</v>
      </c>
    </row>
    <row r="51" spans="2:7" ht="20.100000000000001" customHeight="1" thickBot="1" x14ac:dyDescent="0.25">
      <c r="B51" s="8" t="s">
        <v>46</v>
      </c>
      <c r="C51" s="12">
        <v>37579</v>
      </c>
      <c r="D51" s="12">
        <v>18894</v>
      </c>
      <c r="E51" s="12">
        <v>10563</v>
      </c>
      <c r="F51" s="12">
        <v>2402</v>
      </c>
      <c r="G51" s="12">
        <v>5720</v>
      </c>
    </row>
    <row r="52" spans="2:7" ht="20.100000000000001" customHeight="1" thickBot="1" x14ac:dyDescent="0.25">
      <c r="B52" s="8" t="s">
        <v>47</v>
      </c>
      <c r="C52" s="12">
        <v>60538</v>
      </c>
      <c r="D52" s="12">
        <v>26763</v>
      </c>
      <c r="E52" s="12">
        <v>23203</v>
      </c>
      <c r="F52" s="12">
        <v>3545</v>
      </c>
      <c r="G52" s="12">
        <v>7027</v>
      </c>
    </row>
    <row r="53" spans="2:7" ht="20.100000000000001" customHeight="1" thickBot="1" x14ac:dyDescent="0.25">
      <c r="B53" s="8" t="s">
        <v>1</v>
      </c>
      <c r="C53" s="12">
        <v>117639</v>
      </c>
      <c r="D53" s="12">
        <v>66556</v>
      </c>
      <c r="E53" s="12">
        <v>32051</v>
      </c>
      <c r="F53" s="12">
        <v>5579</v>
      </c>
      <c r="G53" s="12">
        <v>13453</v>
      </c>
    </row>
    <row r="54" spans="2:7" ht="20.100000000000001" customHeight="1" thickBot="1" x14ac:dyDescent="0.25">
      <c r="B54" s="8" t="s">
        <v>2</v>
      </c>
      <c r="C54" s="12">
        <v>23248</v>
      </c>
      <c r="D54" s="12">
        <v>13788</v>
      </c>
      <c r="E54" s="12">
        <v>6210</v>
      </c>
      <c r="F54" s="12">
        <v>896</v>
      </c>
      <c r="G54" s="12">
        <v>2354</v>
      </c>
    </row>
    <row r="55" spans="2:7" ht="20.100000000000001" customHeight="1" thickBot="1" x14ac:dyDescent="0.25">
      <c r="B55" s="8" t="s">
        <v>38</v>
      </c>
      <c r="C55" s="12">
        <v>94768</v>
      </c>
      <c r="D55" s="12">
        <v>50022</v>
      </c>
      <c r="E55" s="12">
        <v>30077</v>
      </c>
      <c r="F55" s="12">
        <v>4883</v>
      </c>
      <c r="G55" s="12">
        <v>9786</v>
      </c>
    </row>
    <row r="56" spans="2:7" ht="20.100000000000001" customHeight="1" thickBot="1" x14ac:dyDescent="0.25">
      <c r="B56" s="8" t="s">
        <v>48</v>
      </c>
      <c r="C56" s="12">
        <v>111633</v>
      </c>
      <c r="D56" s="12">
        <v>55408</v>
      </c>
      <c r="E56" s="12">
        <v>39600</v>
      </c>
      <c r="F56" s="12">
        <v>5597</v>
      </c>
      <c r="G56" s="12">
        <v>11028</v>
      </c>
    </row>
    <row r="57" spans="2:7" ht="20.100000000000001" customHeight="1" thickBot="1" x14ac:dyDescent="0.25">
      <c r="B57" s="8" t="s">
        <v>3</v>
      </c>
      <c r="C57" s="12">
        <v>384540</v>
      </c>
      <c r="D57" s="12">
        <v>202980</v>
      </c>
      <c r="E57" s="12">
        <v>118184</v>
      </c>
      <c r="F57" s="12">
        <v>21593</v>
      </c>
      <c r="G57" s="12">
        <v>41783</v>
      </c>
    </row>
    <row r="58" spans="2:7" ht="20.100000000000001" customHeight="1" thickBot="1" x14ac:dyDescent="0.25">
      <c r="B58" s="8" t="s">
        <v>40</v>
      </c>
      <c r="C58" s="12">
        <v>264083</v>
      </c>
      <c r="D58" s="12">
        <v>125657</v>
      </c>
      <c r="E58" s="12">
        <v>90511</v>
      </c>
      <c r="F58" s="12">
        <v>21062</v>
      </c>
      <c r="G58" s="12">
        <v>26853</v>
      </c>
    </row>
    <row r="59" spans="2:7" ht="20.100000000000001" customHeight="1" thickBot="1" x14ac:dyDescent="0.25">
      <c r="B59" s="8" t="s">
        <v>5</v>
      </c>
      <c r="C59" s="12">
        <v>40062</v>
      </c>
      <c r="D59" s="12">
        <v>22856</v>
      </c>
      <c r="E59" s="12">
        <v>12927</v>
      </c>
      <c r="F59" s="12">
        <v>1343</v>
      </c>
      <c r="G59" s="12">
        <v>2936</v>
      </c>
    </row>
    <row r="60" spans="2:7" ht="20.100000000000001" customHeight="1" thickBot="1" x14ac:dyDescent="0.25">
      <c r="B60" s="8" t="s">
        <v>6</v>
      </c>
      <c r="C60" s="12">
        <v>127806</v>
      </c>
      <c r="D60" s="12">
        <v>61531</v>
      </c>
      <c r="E60" s="12">
        <v>36861</v>
      </c>
      <c r="F60" s="12">
        <v>5772</v>
      </c>
      <c r="G60" s="12">
        <v>23642</v>
      </c>
    </row>
    <row r="61" spans="2:7" ht="20.100000000000001" customHeight="1" thickBot="1" x14ac:dyDescent="0.25">
      <c r="B61" s="8" t="s">
        <v>49</v>
      </c>
      <c r="C61" s="12">
        <v>307759</v>
      </c>
      <c r="D61" s="12">
        <v>165363</v>
      </c>
      <c r="E61" s="12">
        <v>83509</v>
      </c>
      <c r="F61" s="12">
        <v>21213</v>
      </c>
      <c r="G61" s="12">
        <v>37674</v>
      </c>
    </row>
    <row r="62" spans="2:7" ht="20.100000000000001" customHeight="1" thickBot="1" x14ac:dyDescent="0.25">
      <c r="B62" s="8" t="s">
        <v>50</v>
      </c>
      <c r="C62" s="12">
        <v>95125</v>
      </c>
      <c r="D62" s="12">
        <v>52012</v>
      </c>
      <c r="E62" s="12">
        <v>28335</v>
      </c>
      <c r="F62" s="12">
        <v>5428</v>
      </c>
      <c r="G62" s="12">
        <v>9350</v>
      </c>
    </row>
    <row r="63" spans="2:7" ht="20.100000000000001" customHeight="1" thickBot="1" x14ac:dyDescent="0.25">
      <c r="B63" s="8" t="s">
        <v>51</v>
      </c>
      <c r="C63" s="12">
        <v>16317</v>
      </c>
      <c r="D63" s="12">
        <v>7931</v>
      </c>
      <c r="E63" s="12">
        <v>5259</v>
      </c>
      <c r="F63" s="12">
        <v>1247</v>
      </c>
      <c r="G63" s="12">
        <v>1880</v>
      </c>
    </row>
    <row r="64" spans="2:7" ht="20.100000000000001" customHeight="1" thickBot="1" x14ac:dyDescent="0.25">
      <c r="B64" s="8" t="s">
        <v>39</v>
      </c>
      <c r="C64" s="12">
        <v>77494</v>
      </c>
      <c r="D64" s="12">
        <v>32991</v>
      </c>
      <c r="E64" s="12">
        <v>22635</v>
      </c>
      <c r="F64" s="12">
        <v>12031</v>
      </c>
      <c r="G64" s="12">
        <v>9837</v>
      </c>
    </row>
    <row r="65" spans="2:7" ht="20.100000000000001" customHeight="1" thickBot="1" x14ac:dyDescent="0.25">
      <c r="B65" s="8" t="s">
        <v>52</v>
      </c>
      <c r="C65" s="12">
        <v>11787</v>
      </c>
      <c r="D65" s="12">
        <v>5545</v>
      </c>
      <c r="E65" s="12">
        <v>3767</v>
      </c>
      <c r="F65" s="12">
        <v>1255</v>
      </c>
      <c r="G65" s="12">
        <v>1220</v>
      </c>
    </row>
    <row r="66" spans="2:7" ht="20.100000000000001" customHeight="1" thickBot="1" x14ac:dyDescent="0.25">
      <c r="B66" s="10" t="s">
        <v>4</v>
      </c>
      <c r="C66" s="11">
        <v>2380706</v>
      </c>
      <c r="D66" s="11">
        <v>1206678</v>
      </c>
      <c r="E66" s="11">
        <v>705304</v>
      </c>
      <c r="F66" s="11">
        <v>186272</v>
      </c>
      <c r="G66" s="11">
        <v>282384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7:G6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5.85546875" style="1" bestFit="1" customWidth="1"/>
    <col min="3" max="5" width="13.7109375" style="1" bestFit="1" customWidth="1"/>
    <col min="6" max="16384" width="11.42578125" style="1"/>
  </cols>
  <sheetData>
    <row r="7" spans="2:7" ht="13.5" thickBot="1" x14ac:dyDescent="0.25"/>
    <row r="8" spans="2:7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7" ht="20.100000000000001" customHeight="1" thickBot="1" x14ac:dyDescent="0.25">
      <c r="B9" s="8" t="s">
        <v>37</v>
      </c>
      <c r="C9" s="12">
        <v>1245462</v>
      </c>
      <c r="D9" s="12">
        <v>332820</v>
      </c>
      <c r="E9" s="12">
        <v>793170</v>
      </c>
      <c r="F9" s="12">
        <v>53878</v>
      </c>
      <c r="G9" s="12">
        <v>65594</v>
      </c>
    </row>
    <row r="10" spans="2:7" ht="20.100000000000001" customHeight="1" thickBot="1" x14ac:dyDescent="0.25">
      <c r="B10" s="8" t="s">
        <v>0</v>
      </c>
      <c r="C10" s="12">
        <v>143227</v>
      </c>
      <c r="D10" s="12">
        <v>44386</v>
      </c>
      <c r="E10" s="12">
        <v>86374</v>
      </c>
      <c r="F10" s="12">
        <v>4024</v>
      </c>
      <c r="G10" s="12">
        <v>8443</v>
      </c>
    </row>
    <row r="11" spans="2:7" ht="20.100000000000001" customHeight="1" thickBot="1" x14ac:dyDescent="0.25">
      <c r="B11" s="8" t="s">
        <v>46</v>
      </c>
      <c r="C11" s="12">
        <v>129006</v>
      </c>
      <c r="D11" s="12">
        <v>46962</v>
      </c>
      <c r="E11" s="12">
        <v>64670</v>
      </c>
      <c r="F11" s="12">
        <v>3710</v>
      </c>
      <c r="G11" s="12">
        <v>13664</v>
      </c>
    </row>
    <row r="12" spans="2:7" ht="20.100000000000001" customHeight="1" thickBot="1" x14ac:dyDescent="0.25">
      <c r="B12" s="8" t="s">
        <v>47</v>
      </c>
      <c r="C12" s="12">
        <v>149729</v>
      </c>
      <c r="D12" s="12">
        <v>48126</v>
      </c>
      <c r="E12" s="12">
        <v>92154</v>
      </c>
      <c r="F12" s="12">
        <v>2853</v>
      </c>
      <c r="G12" s="12">
        <v>6596</v>
      </c>
    </row>
    <row r="13" spans="2:7" ht="20.100000000000001" customHeight="1" thickBot="1" x14ac:dyDescent="0.25">
      <c r="B13" s="8" t="s">
        <v>1</v>
      </c>
      <c r="C13" s="12">
        <v>333655</v>
      </c>
      <c r="D13" s="12">
        <v>92181</v>
      </c>
      <c r="E13" s="12">
        <v>212790</v>
      </c>
      <c r="F13" s="12">
        <v>6647</v>
      </c>
      <c r="G13" s="12">
        <v>22037</v>
      </c>
    </row>
    <row r="14" spans="2:7" ht="20.100000000000001" customHeight="1" thickBot="1" x14ac:dyDescent="0.25">
      <c r="B14" s="8" t="s">
        <v>2</v>
      </c>
      <c r="C14" s="12">
        <v>72997</v>
      </c>
      <c r="D14" s="12">
        <v>28495</v>
      </c>
      <c r="E14" s="12">
        <v>37165</v>
      </c>
      <c r="F14" s="12">
        <v>1648</v>
      </c>
      <c r="G14" s="12">
        <v>5689</v>
      </c>
    </row>
    <row r="15" spans="2:7" ht="20.100000000000001" customHeight="1" thickBot="1" x14ac:dyDescent="0.25">
      <c r="B15" s="8" t="s">
        <v>38</v>
      </c>
      <c r="C15" s="12">
        <v>273641</v>
      </c>
      <c r="D15" s="12">
        <v>103928</v>
      </c>
      <c r="E15" s="12">
        <v>143308</v>
      </c>
      <c r="F15" s="12">
        <v>7344</v>
      </c>
      <c r="G15" s="12">
        <v>19061</v>
      </c>
    </row>
    <row r="16" spans="2:7" ht="20.100000000000001" customHeight="1" thickBot="1" x14ac:dyDescent="0.25">
      <c r="B16" s="8" t="s">
        <v>48</v>
      </c>
      <c r="C16" s="12">
        <v>208791</v>
      </c>
      <c r="D16" s="12">
        <v>69427</v>
      </c>
      <c r="E16" s="12">
        <v>120332</v>
      </c>
      <c r="F16" s="12">
        <v>6069</v>
      </c>
      <c r="G16" s="12">
        <v>12963</v>
      </c>
    </row>
    <row r="17" spans="2:7" ht="20.100000000000001" customHeight="1" thickBot="1" x14ac:dyDescent="0.25">
      <c r="B17" s="8" t="s">
        <v>3</v>
      </c>
      <c r="C17" s="12">
        <v>849738</v>
      </c>
      <c r="D17" s="12">
        <v>284687</v>
      </c>
      <c r="E17" s="12">
        <v>490225</v>
      </c>
      <c r="F17" s="12">
        <v>17098</v>
      </c>
      <c r="G17" s="12">
        <v>57728</v>
      </c>
    </row>
    <row r="18" spans="2:7" ht="20.100000000000001" customHeight="1" thickBot="1" x14ac:dyDescent="0.25">
      <c r="B18" s="8" t="s">
        <v>40</v>
      </c>
      <c r="C18" s="12">
        <v>634499</v>
      </c>
      <c r="D18" s="12">
        <v>226056</v>
      </c>
      <c r="E18" s="12">
        <v>356350</v>
      </c>
      <c r="F18" s="12">
        <v>17166</v>
      </c>
      <c r="G18" s="12">
        <v>34927</v>
      </c>
    </row>
    <row r="19" spans="2:7" ht="20.100000000000001" customHeight="1" thickBot="1" x14ac:dyDescent="0.25">
      <c r="B19" s="8" t="s">
        <v>5</v>
      </c>
      <c r="C19" s="12">
        <v>111203</v>
      </c>
      <c r="D19" s="12">
        <v>37961</v>
      </c>
      <c r="E19" s="12">
        <v>65219</v>
      </c>
      <c r="F19" s="12">
        <v>2542</v>
      </c>
      <c r="G19" s="12">
        <v>5481</v>
      </c>
    </row>
    <row r="20" spans="2:7" ht="20.100000000000001" customHeight="1" thickBot="1" x14ac:dyDescent="0.25">
      <c r="B20" s="8" t="s">
        <v>6</v>
      </c>
      <c r="C20" s="12">
        <v>334413</v>
      </c>
      <c r="D20" s="12">
        <v>116308</v>
      </c>
      <c r="E20" s="12">
        <v>177470</v>
      </c>
      <c r="F20" s="12">
        <v>9988</v>
      </c>
      <c r="G20" s="12">
        <v>30647</v>
      </c>
    </row>
    <row r="21" spans="2:7" ht="20.100000000000001" customHeight="1" thickBot="1" x14ac:dyDescent="0.25">
      <c r="B21" s="8" t="s">
        <v>49</v>
      </c>
      <c r="C21" s="12">
        <v>808917</v>
      </c>
      <c r="D21" s="12">
        <v>271434</v>
      </c>
      <c r="E21" s="12">
        <v>452335</v>
      </c>
      <c r="F21" s="12">
        <v>26608</v>
      </c>
      <c r="G21" s="12">
        <v>58540</v>
      </c>
    </row>
    <row r="22" spans="2:7" ht="20.100000000000001" customHeight="1" thickBot="1" x14ac:dyDescent="0.25">
      <c r="B22" s="8" t="s">
        <v>50</v>
      </c>
      <c r="C22" s="12">
        <v>188786</v>
      </c>
      <c r="D22" s="12">
        <v>62117</v>
      </c>
      <c r="E22" s="12">
        <v>110740</v>
      </c>
      <c r="F22" s="12">
        <v>5862</v>
      </c>
      <c r="G22" s="12">
        <v>10067</v>
      </c>
    </row>
    <row r="23" spans="2:7" ht="20.100000000000001" customHeight="1" thickBot="1" x14ac:dyDescent="0.25">
      <c r="B23" s="8" t="s">
        <v>51</v>
      </c>
      <c r="C23" s="12">
        <v>60445</v>
      </c>
      <c r="D23" s="12">
        <v>18450</v>
      </c>
      <c r="E23" s="12">
        <v>36186</v>
      </c>
      <c r="F23" s="12">
        <v>1768</v>
      </c>
      <c r="G23" s="12">
        <v>4041</v>
      </c>
    </row>
    <row r="24" spans="2:7" ht="20.100000000000001" customHeight="1" thickBot="1" x14ac:dyDescent="0.25">
      <c r="B24" s="8" t="s">
        <v>39</v>
      </c>
      <c r="C24" s="12">
        <v>190275</v>
      </c>
      <c r="D24" s="12">
        <v>67788</v>
      </c>
      <c r="E24" s="12">
        <v>95130</v>
      </c>
      <c r="F24" s="12">
        <v>7706</v>
      </c>
      <c r="G24" s="12">
        <v>19651</v>
      </c>
    </row>
    <row r="25" spans="2:7" ht="20.100000000000001" customHeight="1" thickBot="1" x14ac:dyDescent="0.25">
      <c r="B25" s="8" t="s">
        <v>52</v>
      </c>
      <c r="C25" s="12">
        <v>26639</v>
      </c>
      <c r="D25" s="12">
        <v>11316</v>
      </c>
      <c r="E25" s="12">
        <v>11672</v>
      </c>
      <c r="F25" s="12">
        <v>1179</v>
      </c>
      <c r="G25" s="12">
        <v>2472</v>
      </c>
    </row>
    <row r="26" spans="2:7" ht="20.100000000000001" customHeight="1" thickBot="1" x14ac:dyDescent="0.25">
      <c r="B26" s="10" t="s">
        <v>4</v>
      </c>
      <c r="C26" s="11">
        <v>5813170</v>
      </c>
      <c r="D26" s="11">
        <v>1868228</v>
      </c>
      <c r="E26" s="11">
        <v>3365941</v>
      </c>
      <c r="F26" s="11">
        <v>196176</v>
      </c>
      <c r="G26" s="11">
        <v>382579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1278700</v>
      </c>
      <c r="D29" s="12">
        <v>334846</v>
      </c>
      <c r="E29" s="12">
        <v>820164</v>
      </c>
      <c r="F29" s="12">
        <v>59036</v>
      </c>
      <c r="G29" s="12">
        <v>64654</v>
      </c>
    </row>
    <row r="30" spans="2:7" ht="20.100000000000001" customHeight="1" thickBot="1" x14ac:dyDescent="0.25">
      <c r="B30" s="8" t="s">
        <v>0</v>
      </c>
      <c r="C30" s="12">
        <v>144757</v>
      </c>
      <c r="D30" s="12">
        <v>43736</v>
      </c>
      <c r="E30" s="12">
        <v>88371</v>
      </c>
      <c r="F30" s="12">
        <v>3886</v>
      </c>
      <c r="G30" s="12">
        <v>8764</v>
      </c>
    </row>
    <row r="31" spans="2:7" ht="20.100000000000001" customHeight="1" thickBot="1" x14ac:dyDescent="0.25">
      <c r="B31" s="8" t="s">
        <v>46</v>
      </c>
      <c r="C31" s="12">
        <v>134606</v>
      </c>
      <c r="D31" s="12">
        <v>48167</v>
      </c>
      <c r="E31" s="12">
        <v>67779</v>
      </c>
      <c r="F31" s="12">
        <v>3756</v>
      </c>
      <c r="G31" s="12">
        <v>14904</v>
      </c>
    </row>
    <row r="32" spans="2:7" ht="20.100000000000001" customHeight="1" thickBot="1" x14ac:dyDescent="0.25">
      <c r="B32" s="8" t="s">
        <v>47</v>
      </c>
      <c r="C32" s="12">
        <v>152991</v>
      </c>
      <c r="D32" s="12">
        <v>48210</v>
      </c>
      <c r="E32" s="12">
        <v>94677</v>
      </c>
      <c r="F32" s="12">
        <v>2854</v>
      </c>
      <c r="G32" s="12">
        <v>7250</v>
      </c>
    </row>
    <row r="33" spans="2:7" ht="20.100000000000001" customHeight="1" thickBot="1" x14ac:dyDescent="0.25">
      <c r="B33" s="8" t="s">
        <v>1</v>
      </c>
      <c r="C33" s="12">
        <v>340081</v>
      </c>
      <c r="D33" s="12">
        <v>90903</v>
      </c>
      <c r="E33" s="12">
        <v>218867</v>
      </c>
      <c r="F33" s="12">
        <v>8025</v>
      </c>
      <c r="G33" s="12">
        <v>22286</v>
      </c>
    </row>
    <row r="34" spans="2:7" ht="20.100000000000001" customHeight="1" thickBot="1" x14ac:dyDescent="0.25">
      <c r="B34" s="8" t="s">
        <v>2</v>
      </c>
      <c r="C34" s="12">
        <v>76753</v>
      </c>
      <c r="D34" s="12">
        <v>30016</v>
      </c>
      <c r="E34" s="12">
        <v>38764</v>
      </c>
      <c r="F34" s="12">
        <v>1743</v>
      </c>
      <c r="G34" s="12">
        <v>6230</v>
      </c>
    </row>
    <row r="35" spans="2:7" ht="20.100000000000001" customHeight="1" thickBot="1" x14ac:dyDescent="0.25">
      <c r="B35" s="8" t="s">
        <v>38</v>
      </c>
      <c r="C35" s="12">
        <v>284307</v>
      </c>
      <c r="D35" s="12">
        <v>110149</v>
      </c>
      <c r="E35" s="12">
        <v>145644</v>
      </c>
      <c r="F35" s="12">
        <v>8827</v>
      </c>
      <c r="G35" s="12">
        <v>19687</v>
      </c>
    </row>
    <row r="36" spans="2:7" ht="20.100000000000001" customHeight="1" thickBot="1" x14ac:dyDescent="0.25">
      <c r="B36" s="8" t="s">
        <v>48</v>
      </c>
      <c r="C36" s="12">
        <v>213921</v>
      </c>
      <c r="D36" s="12">
        <v>70640</v>
      </c>
      <c r="E36" s="12">
        <v>123509</v>
      </c>
      <c r="F36" s="12">
        <v>6676</v>
      </c>
      <c r="G36" s="12">
        <v>13096</v>
      </c>
    </row>
    <row r="37" spans="2:7" ht="20.100000000000001" customHeight="1" thickBot="1" x14ac:dyDescent="0.25">
      <c r="B37" s="8" t="s">
        <v>3</v>
      </c>
      <c r="C37" s="12">
        <v>863482</v>
      </c>
      <c r="D37" s="12">
        <v>277564</v>
      </c>
      <c r="E37" s="12">
        <v>506084</v>
      </c>
      <c r="F37" s="12">
        <v>17863</v>
      </c>
      <c r="G37" s="12">
        <v>61971</v>
      </c>
    </row>
    <row r="38" spans="2:7" ht="20.100000000000001" customHeight="1" thickBot="1" x14ac:dyDescent="0.25">
      <c r="B38" s="8" t="s">
        <v>40</v>
      </c>
      <c r="C38" s="12">
        <v>674667</v>
      </c>
      <c r="D38" s="12">
        <v>245703</v>
      </c>
      <c r="E38" s="12">
        <v>374058</v>
      </c>
      <c r="F38" s="12">
        <v>18444</v>
      </c>
      <c r="G38" s="12">
        <v>36462</v>
      </c>
    </row>
    <row r="39" spans="2:7" ht="20.100000000000001" customHeight="1" thickBot="1" x14ac:dyDescent="0.25">
      <c r="B39" s="8" t="s">
        <v>5</v>
      </c>
      <c r="C39" s="12">
        <v>113358</v>
      </c>
      <c r="D39" s="12">
        <v>37266</v>
      </c>
      <c r="E39" s="12">
        <v>67780</v>
      </c>
      <c r="F39" s="12">
        <v>2437</v>
      </c>
      <c r="G39" s="12">
        <v>5875</v>
      </c>
    </row>
    <row r="40" spans="2:7" ht="20.100000000000001" customHeight="1" thickBot="1" x14ac:dyDescent="0.25">
      <c r="B40" s="8" t="s">
        <v>6</v>
      </c>
      <c r="C40" s="12">
        <v>341985</v>
      </c>
      <c r="D40" s="12">
        <v>114374</v>
      </c>
      <c r="E40" s="12">
        <v>183861</v>
      </c>
      <c r="F40" s="12">
        <v>11589</v>
      </c>
      <c r="G40" s="12">
        <v>32161</v>
      </c>
    </row>
    <row r="41" spans="2:7" ht="20.100000000000001" customHeight="1" thickBot="1" x14ac:dyDescent="0.25">
      <c r="B41" s="8" t="s">
        <v>49</v>
      </c>
      <c r="C41" s="12">
        <v>862845</v>
      </c>
      <c r="D41" s="12">
        <v>288872</v>
      </c>
      <c r="E41" s="12">
        <v>476293</v>
      </c>
      <c r="F41" s="12">
        <v>34991</v>
      </c>
      <c r="G41" s="12">
        <v>62689</v>
      </c>
    </row>
    <row r="42" spans="2:7" ht="20.100000000000001" customHeight="1" thickBot="1" x14ac:dyDescent="0.25">
      <c r="B42" s="8" t="s">
        <v>50</v>
      </c>
      <c r="C42" s="12">
        <v>196892</v>
      </c>
      <c r="D42" s="12">
        <v>64004</v>
      </c>
      <c r="E42" s="12">
        <v>115587</v>
      </c>
      <c r="F42" s="12">
        <v>6096</v>
      </c>
      <c r="G42" s="12">
        <v>11205</v>
      </c>
    </row>
    <row r="43" spans="2:7" ht="20.100000000000001" customHeight="1" thickBot="1" x14ac:dyDescent="0.25">
      <c r="B43" s="8" t="s">
        <v>51</v>
      </c>
      <c r="C43" s="12">
        <v>62423</v>
      </c>
      <c r="D43" s="12">
        <v>18804</v>
      </c>
      <c r="E43" s="12">
        <v>37035</v>
      </c>
      <c r="F43" s="12">
        <v>1972</v>
      </c>
      <c r="G43" s="12">
        <v>4612</v>
      </c>
    </row>
    <row r="44" spans="2:7" ht="20.100000000000001" customHeight="1" thickBot="1" x14ac:dyDescent="0.25">
      <c r="B44" s="8" t="s">
        <v>39</v>
      </c>
      <c r="C44" s="12">
        <v>194525</v>
      </c>
      <c r="D44" s="12">
        <v>66275</v>
      </c>
      <c r="E44" s="12">
        <v>98798</v>
      </c>
      <c r="F44" s="12">
        <v>7844</v>
      </c>
      <c r="G44" s="12">
        <v>21608</v>
      </c>
    </row>
    <row r="45" spans="2:7" ht="20.100000000000001" customHeight="1" thickBot="1" x14ac:dyDescent="0.25">
      <c r="B45" s="8" t="s">
        <v>52</v>
      </c>
      <c r="C45" s="12">
        <v>28585</v>
      </c>
      <c r="D45" s="12">
        <v>12460</v>
      </c>
      <c r="E45" s="12">
        <v>11825</v>
      </c>
      <c r="F45" s="12">
        <v>1634</v>
      </c>
      <c r="G45" s="12">
        <v>2666</v>
      </c>
    </row>
    <row r="46" spans="2:7" ht="20.100000000000001" customHeight="1" thickBot="1" x14ac:dyDescent="0.25">
      <c r="B46" s="10" t="s">
        <v>4</v>
      </c>
      <c r="C46" s="11">
        <v>6010503</v>
      </c>
      <c r="D46" s="11">
        <v>1906265</v>
      </c>
      <c r="E46" s="11">
        <v>3489381</v>
      </c>
      <c r="F46" s="11">
        <v>213742</v>
      </c>
      <c r="G46" s="11">
        <v>400868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494025</v>
      </c>
      <c r="D49" s="12">
        <v>230067</v>
      </c>
      <c r="E49" s="12">
        <v>147441</v>
      </c>
      <c r="F49" s="12">
        <v>53041</v>
      </c>
      <c r="G49" s="12">
        <v>63476</v>
      </c>
    </row>
    <row r="50" spans="2:7" ht="20.100000000000001" customHeight="1" thickBot="1" x14ac:dyDescent="0.25">
      <c r="B50" s="8" t="s">
        <v>0</v>
      </c>
      <c r="C50" s="12">
        <v>39411</v>
      </c>
      <c r="D50" s="12">
        <v>16684</v>
      </c>
      <c r="E50" s="12">
        <v>13895</v>
      </c>
      <c r="F50" s="12">
        <v>3392</v>
      </c>
      <c r="G50" s="12">
        <v>5440</v>
      </c>
    </row>
    <row r="51" spans="2:7" ht="20.100000000000001" customHeight="1" thickBot="1" x14ac:dyDescent="0.25">
      <c r="B51" s="8" t="s">
        <v>46</v>
      </c>
      <c r="C51" s="12">
        <v>34598</v>
      </c>
      <c r="D51" s="12">
        <v>15747</v>
      </c>
      <c r="E51" s="12">
        <v>10406</v>
      </c>
      <c r="F51" s="12">
        <v>2180</v>
      </c>
      <c r="G51" s="12">
        <v>6265</v>
      </c>
    </row>
    <row r="52" spans="2:7" ht="20.100000000000001" customHeight="1" thickBot="1" x14ac:dyDescent="0.25">
      <c r="B52" s="8" t="s">
        <v>47</v>
      </c>
      <c r="C52" s="12">
        <v>55560</v>
      </c>
      <c r="D52" s="12">
        <v>22865</v>
      </c>
      <c r="E52" s="12">
        <v>21616</v>
      </c>
      <c r="F52" s="12">
        <v>3051</v>
      </c>
      <c r="G52" s="12">
        <v>8028</v>
      </c>
    </row>
    <row r="53" spans="2:7" ht="20.100000000000001" customHeight="1" thickBot="1" x14ac:dyDescent="0.25">
      <c r="B53" s="8" t="s">
        <v>1</v>
      </c>
      <c r="C53" s="12">
        <v>102443</v>
      </c>
      <c r="D53" s="12">
        <v>51289</v>
      </c>
      <c r="E53" s="12">
        <v>31940</v>
      </c>
      <c r="F53" s="12">
        <v>5908</v>
      </c>
      <c r="G53" s="12">
        <v>13306</v>
      </c>
    </row>
    <row r="54" spans="2:7" ht="20.100000000000001" customHeight="1" thickBot="1" x14ac:dyDescent="0.25">
      <c r="B54" s="8" t="s">
        <v>2</v>
      </c>
      <c r="C54" s="12">
        <v>21060</v>
      </c>
      <c r="D54" s="12">
        <v>11282</v>
      </c>
      <c r="E54" s="12">
        <v>6517</v>
      </c>
      <c r="F54" s="12">
        <v>907</v>
      </c>
      <c r="G54" s="12">
        <v>2354</v>
      </c>
    </row>
    <row r="55" spans="2:7" ht="20.100000000000001" customHeight="1" thickBot="1" x14ac:dyDescent="0.25">
      <c r="B55" s="8" t="s">
        <v>38</v>
      </c>
      <c r="C55" s="12">
        <v>84892</v>
      </c>
      <c r="D55" s="12">
        <v>41719</v>
      </c>
      <c r="E55" s="12">
        <v>30135</v>
      </c>
      <c r="F55" s="12">
        <v>5005</v>
      </c>
      <c r="G55" s="12">
        <v>8033</v>
      </c>
    </row>
    <row r="56" spans="2:7" ht="20.100000000000001" customHeight="1" thickBot="1" x14ac:dyDescent="0.25">
      <c r="B56" s="8" t="s">
        <v>48</v>
      </c>
      <c r="C56" s="12">
        <v>104732</v>
      </c>
      <c r="D56" s="12">
        <v>47736</v>
      </c>
      <c r="E56" s="12">
        <v>40437</v>
      </c>
      <c r="F56" s="12">
        <v>5799</v>
      </c>
      <c r="G56" s="12">
        <v>10760</v>
      </c>
    </row>
    <row r="57" spans="2:7" ht="20.100000000000001" customHeight="1" thickBot="1" x14ac:dyDescent="0.25">
      <c r="B57" s="8" t="s">
        <v>3</v>
      </c>
      <c r="C57" s="12">
        <v>350065</v>
      </c>
      <c r="D57" s="12">
        <v>165817</v>
      </c>
      <c r="E57" s="12">
        <v>120786</v>
      </c>
      <c r="F57" s="12">
        <v>20227</v>
      </c>
      <c r="G57" s="12">
        <v>43235</v>
      </c>
    </row>
    <row r="58" spans="2:7" ht="20.100000000000001" customHeight="1" thickBot="1" x14ac:dyDescent="0.25">
      <c r="B58" s="8" t="s">
        <v>40</v>
      </c>
      <c r="C58" s="12">
        <v>261541</v>
      </c>
      <c r="D58" s="12">
        <v>112341</v>
      </c>
      <c r="E58" s="12">
        <v>98142</v>
      </c>
      <c r="F58" s="12">
        <v>20608</v>
      </c>
      <c r="G58" s="12">
        <v>30450</v>
      </c>
    </row>
    <row r="59" spans="2:7" ht="20.100000000000001" customHeight="1" thickBot="1" x14ac:dyDescent="0.25">
      <c r="B59" s="8" t="s">
        <v>5</v>
      </c>
      <c r="C59" s="12">
        <v>33637</v>
      </c>
      <c r="D59" s="12">
        <v>16504</v>
      </c>
      <c r="E59" s="12">
        <v>12958</v>
      </c>
      <c r="F59" s="12">
        <v>1579</v>
      </c>
      <c r="G59" s="12">
        <v>2596</v>
      </c>
    </row>
    <row r="60" spans="2:7" ht="20.100000000000001" customHeight="1" thickBot="1" x14ac:dyDescent="0.25">
      <c r="B60" s="8" t="s">
        <v>6</v>
      </c>
      <c r="C60" s="12">
        <v>123772</v>
      </c>
      <c r="D60" s="12">
        <v>53942</v>
      </c>
      <c r="E60" s="12">
        <v>37616</v>
      </c>
      <c r="F60" s="12">
        <v>6351</v>
      </c>
      <c r="G60" s="12">
        <v>25863</v>
      </c>
    </row>
    <row r="61" spans="2:7" ht="20.100000000000001" customHeight="1" thickBot="1" x14ac:dyDescent="0.25">
      <c r="B61" s="8" t="s">
        <v>49</v>
      </c>
      <c r="C61" s="12">
        <v>302948</v>
      </c>
      <c r="D61" s="12">
        <v>153488</v>
      </c>
      <c r="E61" s="12">
        <v>88915</v>
      </c>
      <c r="F61" s="12">
        <v>24576</v>
      </c>
      <c r="G61" s="12">
        <v>35969</v>
      </c>
    </row>
    <row r="62" spans="2:7" ht="20.100000000000001" customHeight="1" thickBot="1" x14ac:dyDescent="0.25">
      <c r="B62" s="8" t="s">
        <v>50</v>
      </c>
      <c r="C62" s="12">
        <v>91953</v>
      </c>
      <c r="D62" s="12">
        <v>50500</v>
      </c>
      <c r="E62" s="12">
        <v>26718</v>
      </c>
      <c r="F62" s="12">
        <v>5415</v>
      </c>
      <c r="G62" s="12">
        <v>9320</v>
      </c>
    </row>
    <row r="63" spans="2:7" ht="20.100000000000001" customHeight="1" thickBot="1" x14ac:dyDescent="0.25">
      <c r="B63" s="8" t="s">
        <v>51</v>
      </c>
      <c r="C63" s="12">
        <v>15663</v>
      </c>
      <c r="D63" s="12">
        <v>6724</v>
      </c>
      <c r="E63" s="12">
        <v>5820</v>
      </c>
      <c r="F63" s="12">
        <v>1450</v>
      </c>
      <c r="G63" s="12">
        <v>1669</v>
      </c>
    </row>
    <row r="64" spans="2:7" ht="20.100000000000001" customHeight="1" thickBot="1" x14ac:dyDescent="0.25">
      <c r="B64" s="8" t="s">
        <v>39</v>
      </c>
      <c r="C64" s="12">
        <v>64202</v>
      </c>
      <c r="D64" s="12">
        <v>28785</v>
      </c>
      <c r="E64" s="12">
        <v>20544</v>
      </c>
      <c r="F64" s="12">
        <v>5912</v>
      </c>
      <c r="G64" s="12">
        <v>8961</v>
      </c>
    </row>
    <row r="65" spans="2:7" ht="20.100000000000001" customHeight="1" thickBot="1" x14ac:dyDescent="0.25">
      <c r="B65" s="8" t="s">
        <v>52</v>
      </c>
      <c r="C65" s="12">
        <v>11151</v>
      </c>
      <c r="D65" s="12">
        <v>4970</v>
      </c>
      <c r="E65" s="12">
        <v>3767</v>
      </c>
      <c r="F65" s="12">
        <v>1052</v>
      </c>
      <c r="G65" s="12">
        <v>1362</v>
      </c>
    </row>
    <row r="66" spans="2:7" ht="20.100000000000001" customHeight="1" thickBot="1" x14ac:dyDescent="0.25">
      <c r="B66" s="10" t="s">
        <v>4</v>
      </c>
      <c r="C66" s="11">
        <v>2234331</v>
      </c>
      <c r="D66" s="11">
        <v>1037266</v>
      </c>
      <c r="E66" s="11">
        <v>722455</v>
      </c>
      <c r="F66" s="11">
        <v>191781</v>
      </c>
      <c r="G66" s="11">
        <v>282754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7:I6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5.85546875" style="1" bestFit="1" customWidth="1"/>
    <col min="3" max="5" width="13.7109375" style="1" bestFit="1" customWidth="1"/>
    <col min="6" max="16384" width="11.42578125" style="1"/>
  </cols>
  <sheetData>
    <row r="7" spans="2:9" ht="13.5" thickBot="1" x14ac:dyDescent="0.25"/>
    <row r="8" spans="2:9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9" ht="20.100000000000001" customHeight="1" thickBot="1" x14ac:dyDescent="0.25">
      <c r="B9" s="8" t="s">
        <v>37</v>
      </c>
      <c r="C9" s="12">
        <v>1808589</v>
      </c>
      <c r="D9" s="12">
        <v>365234</v>
      </c>
      <c r="E9" s="12">
        <v>1325131</v>
      </c>
      <c r="F9" s="12">
        <v>51509</v>
      </c>
      <c r="G9" s="12">
        <v>66715</v>
      </c>
      <c r="I9" s="5"/>
    </row>
    <row r="10" spans="2:9" ht="20.100000000000001" customHeight="1" thickBot="1" x14ac:dyDescent="0.25">
      <c r="B10" s="8" t="s">
        <v>0</v>
      </c>
      <c r="C10" s="12">
        <v>195139</v>
      </c>
      <c r="D10" s="12">
        <v>50292</v>
      </c>
      <c r="E10" s="12">
        <v>133121</v>
      </c>
      <c r="F10" s="12">
        <v>3503</v>
      </c>
      <c r="G10" s="12">
        <v>8223</v>
      </c>
    </row>
    <row r="11" spans="2:9" ht="20.100000000000001" customHeight="1" thickBot="1" x14ac:dyDescent="0.25">
      <c r="B11" s="8" t="s">
        <v>46</v>
      </c>
      <c r="C11" s="12">
        <v>172027</v>
      </c>
      <c r="D11" s="12">
        <v>56782</v>
      </c>
      <c r="E11" s="12">
        <v>96206</v>
      </c>
      <c r="F11" s="12">
        <v>3974</v>
      </c>
      <c r="G11" s="12">
        <v>15065</v>
      </c>
    </row>
    <row r="12" spans="2:9" ht="20.100000000000001" customHeight="1" thickBot="1" x14ac:dyDescent="0.25">
      <c r="B12" s="8" t="s">
        <v>47</v>
      </c>
      <c r="C12" s="12">
        <v>216290</v>
      </c>
      <c r="D12" s="12">
        <v>52745</v>
      </c>
      <c r="E12" s="12">
        <v>154166</v>
      </c>
      <c r="F12" s="12">
        <v>2421</v>
      </c>
      <c r="G12" s="12">
        <v>6958</v>
      </c>
    </row>
    <row r="13" spans="2:9" ht="20.100000000000001" customHeight="1" thickBot="1" x14ac:dyDescent="0.25">
      <c r="B13" s="8" t="s">
        <v>1</v>
      </c>
      <c r="C13" s="12">
        <v>415422</v>
      </c>
      <c r="D13" s="12">
        <v>97520</v>
      </c>
      <c r="E13" s="12">
        <v>287659</v>
      </c>
      <c r="F13" s="12">
        <v>7878</v>
      </c>
      <c r="G13" s="12">
        <v>22365</v>
      </c>
    </row>
    <row r="14" spans="2:9" ht="20.100000000000001" customHeight="1" thickBot="1" x14ac:dyDescent="0.25">
      <c r="B14" s="8" t="s">
        <v>2</v>
      </c>
      <c r="C14" s="12">
        <v>111977</v>
      </c>
      <c r="D14" s="12">
        <v>33720</v>
      </c>
      <c r="E14" s="12">
        <v>70606</v>
      </c>
      <c r="F14" s="12">
        <v>1877</v>
      </c>
      <c r="G14" s="12">
        <v>5774</v>
      </c>
    </row>
    <row r="15" spans="2:9" ht="20.100000000000001" customHeight="1" thickBot="1" x14ac:dyDescent="0.25">
      <c r="B15" s="8" t="s">
        <v>38</v>
      </c>
      <c r="C15" s="12">
        <v>394609</v>
      </c>
      <c r="D15" s="12">
        <v>124698</v>
      </c>
      <c r="E15" s="12">
        <v>240121</v>
      </c>
      <c r="F15" s="12">
        <v>8640</v>
      </c>
      <c r="G15" s="12">
        <v>21150</v>
      </c>
    </row>
    <row r="16" spans="2:9" ht="20.100000000000001" customHeight="1" thickBot="1" x14ac:dyDescent="0.25">
      <c r="B16" s="8" t="s">
        <v>48</v>
      </c>
      <c r="C16" s="12">
        <v>311332</v>
      </c>
      <c r="D16" s="12">
        <v>85056</v>
      </c>
      <c r="E16" s="12">
        <v>206569</v>
      </c>
      <c r="F16" s="12">
        <v>5756</v>
      </c>
      <c r="G16" s="12">
        <v>13951</v>
      </c>
    </row>
    <row r="17" spans="2:7" ht="20.100000000000001" customHeight="1" thickBot="1" x14ac:dyDescent="0.25">
      <c r="B17" s="8" t="s">
        <v>3</v>
      </c>
      <c r="C17" s="12">
        <v>1251076</v>
      </c>
      <c r="D17" s="12">
        <v>280282</v>
      </c>
      <c r="E17" s="12">
        <v>893700</v>
      </c>
      <c r="F17" s="12">
        <v>15893</v>
      </c>
      <c r="G17" s="12">
        <v>61201</v>
      </c>
    </row>
    <row r="18" spans="2:7" ht="20.100000000000001" customHeight="1" thickBot="1" x14ac:dyDescent="0.25">
      <c r="B18" s="8" t="s">
        <v>40</v>
      </c>
      <c r="C18" s="12">
        <v>942937</v>
      </c>
      <c r="D18" s="12">
        <v>252396</v>
      </c>
      <c r="E18" s="12">
        <v>634744</v>
      </c>
      <c r="F18" s="12">
        <v>18038</v>
      </c>
      <c r="G18" s="12">
        <v>37759</v>
      </c>
    </row>
    <row r="19" spans="2:7" ht="20.100000000000001" customHeight="1" thickBot="1" x14ac:dyDescent="0.25">
      <c r="B19" s="8" t="s">
        <v>5</v>
      </c>
      <c r="C19" s="12">
        <v>156410</v>
      </c>
      <c r="D19" s="12">
        <v>39364</v>
      </c>
      <c r="E19" s="12">
        <v>108642</v>
      </c>
      <c r="F19" s="12">
        <v>2665</v>
      </c>
      <c r="G19" s="12">
        <v>5739</v>
      </c>
    </row>
    <row r="20" spans="2:7" ht="20.100000000000001" customHeight="1" thickBot="1" x14ac:dyDescent="0.25">
      <c r="B20" s="8" t="s">
        <v>6</v>
      </c>
      <c r="C20" s="12">
        <v>449486</v>
      </c>
      <c r="D20" s="12">
        <v>130241</v>
      </c>
      <c r="E20" s="12">
        <v>279357</v>
      </c>
      <c r="F20" s="12">
        <v>9711</v>
      </c>
      <c r="G20" s="12">
        <v>30177</v>
      </c>
    </row>
    <row r="21" spans="2:7" ht="20.100000000000001" customHeight="1" thickBot="1" x14ac:dyDescent="0.25">
      <c r="B21" s="8" t="s">
        <v>49</v>
      </c>
      <c r="C21" s="12">
        <v>1323339</v>
      </c>
      <c r="D21" s="12">
        <v>329916</v>
      </c>
      <c r="E21" s="12">
        <v>902470</v>
      </c>
      <c r="F21" s="12">
        <v>30045</v>
      </c>
      <c r="G21" s="12">
        <v>60908</v>
      </c>
    </row>
    <row r="22" spans="2:7" ht="20.100000000000001" customHeight="1" thickBot="1" x14ac:dyDescent="0.25">
      <c r="B22" s="8" t="s">
        <v>50</v>
      </c>
      <c r="C22" s="12">
        <v>271735</v>
      </c>
      <c r="D22" s="12">
        <v>66070</v>
      </c>
      <c r="E22" s="12">
        <v>189018</v>
      </c>
      <c r="F22" s="12">
        <v>5799</v>
      </c>
      <c r="G22" s="12">
        <v>10848</v>
      </c>
    </row>
    <row r="23" spans="2:7" ht="20.100000000000001" customHeight="1" thickBot="1" x14ac:dyDescent="0.25">
      <c r="B23" s="8" t="s">
        <v>51</v>
      </c>
      <c r="C23" s="12">
        <v>98310</v>
      </c>
      <c r="D23" s="12">
        <v>20174</v>
      </c>
      <c r="E23" s="12">
        <v>71905</v>
      </c>
      <c r="F23" s="12">
        <v>1749</v>
      </c>
      <c r="G23" s="12">
        <v>4482</v>
      </c>
    </row>
    <row r="24" spans="2:7" ht="20.100000000000001" customHeight="1" thickBot="1" x14ac:dyDescent="0.25">
      <c r="B24" s="8" t="s">
        <v>39</v>
      </c>
      <c r="C24" s="12">
        <v>272024</v>
      </c>
      <c r="D24" s="12">
        <v>70645</v>
      </c>
      <c r="E24" s="12">
        <v>173171</v>
      </c>
      <c r="F24" s="12">
        <v>8044</v>
      </c>
      <c r="G24" s="12">
        <v>20164</v>
      </c>
    </row>
    <row r="25" spans="2:7" ht="20.100000000000001" customHeight="1" thickBot="1" x14ac:dyDescent="0.25">
      <c r="B25" s="8" t="s">
        <v>52</v>
      </c>
      <c r="C25" s="12">
        <v>39626</v>
      </c>
      <c r="D25" s="12">
        <v>14629</v>
      </c>
      <c r="E25" s="12">
        <v>20598</v>
      </c>
      <c r="F25" s="12">
        <v>1412</v>
      </c>
      <c r="G25" s="12">
        <v>2987</v>
      </c>
    </row>
    <row r="26" spans="2:7" ht="20.100000000000001" customHeight="1" thickBot="1" x14ac:dyDescent="0.25">
      <c r="B26" s="10" t="s">
        <v>4</v>
      </c>
      <c r="C26" s="11">
        <v>8478731</v>
      </c>
      <c r="D26" s="11">
        <v>2074048</v>
      </c>
      <c r="E26" s="11">
        <v>5806074</v>
      </c>
      <c r="F26" s="11">
        <v>198753</v>
      </c>
      <c r="G26" s="11">
        <v>399592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1849671</v>
      </c>
      <c r="D29" s="12">
        <v>357838</v>
      </c>
      <c r="E29" s="12">
        <v>1362026</v>
      </c>
      <c r="F29" s="12">
        <v>63719</v>
      </c>
      <c r="G29" s="12">
        <v>66088</v>
      </c>
    </row>
    <row r="30" spans="2:7" ht="20.100000000000001" customHeight="1" thickBot="1" x14ac:dyDescent="0.25">
      <c r="B30" s="8" t="s">
        <v>0</v>
      </c>
      <c r="C30" s="12">
        <v>202537</v>
      </c>
      <c r="D30" s="12">
        <v>51186</v>
      </c>
      <c r="E30" s="12">
        <v>137229</v>
      </c>
      <c r="F30" s="12">
        <v>3998</v>
      </c>
      <c r="G30" s="12">
        <v>10124</v>
      </c>
    </row>
    <row r="31" spans="2:7" ht="20.100000000000001" customHeight="1" thickBot="1" x14ac:dyDescent="0.25">
      <c r="B31" s="8" t="s">
        <v>46</v>
      </c>
      <c r="C31" s="12">
        <v>173236</v>
      </c>
      <c r="D31" s="12">
        <v>54866</v>
      </c>
      <c r="E31" s="12">
        <v>99685</v>
      </c>
      <c r="F31" s="12">
        <v>4038</v>
      </c>
      <c r="G31" s="12">
        <v>14647</v>
      </c>
    </row>
    <row r="32" spans="2:7" ht="20.100000000000001" customHeight="1" thickBot="1" x14ac:dyDescent="0.25">
      <c r="B32" s="8" t="s">
        <v>47</v>
      </c>
      <c r="C32" s="12">
        <v>220038</v>
      </c>
      <c r="D32" s="12">
        <v>51114</v>
      </c>
      <c r="E32" s="12">
        <v>159599</v>
      </c>
      <c r="F32" s="12">
        <v>2986</v>
      </c>
      <c r="G32" s="12">
        <v>6339</v>
      </c>
    </row>
    <row r="33" spans="2:7" ht="20.100000000000001" customHeight="1" thickBot="1" x14ac:dyDescent="0.25">
      <c r="B33" s="8" t="s">
        <v>1</v>
      </c>
      <c r="C33" s="12">
        <v>424286</v>
      </c>
      <c r="D33" s="12">
        <v>94632</v>
      </c>
      <c r="E33" s="12">
        <v>295515</v>
      </c>
      <c r="F33" s="12">
        <v>9275</v>
      </c>
      <c r="G33" s="12">
        <v>24864</v>
      </c>
    </row>
    <row r="34" spans="2:7" ht="20.100000000000001" customHeight="1" thickBot="1" x14ac:dyDescent="0.25">
      <c r="B34" s="8" t="s">
        <v>2</v>
      </c>
      <c r="C34" s="12">
        <v>114523</v>
      </c>
      <c r="D34" s="12">
        <v>33991</v>
      </c>
      <c r="E34" s="12">
        <v>72268</v>
      </c>
      <c r="F34" s="12">
        <v>2033</v>
      </c>
      <c r="G34" s="12">
        <v>6231</v>
      </c>
    </row>
    <row r="35" spans="2:7" ht="20.100000000000001" customHeight="1" thickBot="1" x14ac:dyDescent="0.25">
      <c r="B35" s="8" t="s">
        <v>38</v>
      </c>
      <c r="C35" s="12">
        <v>399942</v>
      </c>
      <c r="D35" s="12">
        <v>118023</v>
      </c>
      <c r="E35" s="12">
        <v>246924</v>
      </c>
      <c r="F35" s="12">
        <v>11385</v>
      </c>
      <c r="G35" s="12">
        <v>23610</v>
      </c>
    </row>
    <row r="36" spans="2:7" ht="20.100000000000001" customHeight="1" thickBot="1" x14ac:dyDescent="0.25">
      <c r="B36" s="8" t="s">
        <v>48</v>
      </c>
      <c r="C36" s="12">
        <v>315031</v>
      </c>
      <c r="D36" s="12">
        <v>79352</v>
      </c>
      <c r="E36" s="12">
        <v>213355</v>
      </c>
      <c r="F36" s="12">
        <v>7611</v>
      </c>
      <c r="G36" s="12">
        <v>14713</v>
      </c>
    </row>
    <row r="37" spans="2:7" ht="20.100000000000001" customHeight="1" thickBot="1" x14ac:dyDescent="0.25">
      <c r="B37" s="8" t="s">
        <v>3</v>
      </c>
      <c r="C37" s="12">
        <v>1298968</v>
      </c>
      <c r="D37" s="12">
        <v>289166</v>
      </c>
      <c r="E37" s="12">
        <v>924876</v>
      </c>
      <c r="F37" s="12">
        <v>21134</v>
      </c>
      <c r="G37" s="12">
        <v>63792</v>
      </c>
    </row>
    <row r="38" spans="2:7" ht="20.100000000000001" customHeight="1" thickBot="1" x14ac:dyDescent="0.25">
      <c r="B38" s="8" t="s">
        <v>40</v>
      </c>
      <c r="C38" s="12">
        <v>966014</v>
      </c>
      <c r="D38" s="12">
        <v>243667</v>
      </c>
      <c r="E38" s="12">
        <v>666376</v>
      </c>
      <c r="F38" s="12">
        <v>18710</v>
      </c>
      <c r="G38" s="12">
        <v>37261</v>
      </c>
    </row>
    <row r="39" spans="2:7" ht="20.100000000000001" customHeight="1" thickBot="1" x14ac:dyDescent="0.25">
      <c r="B39" s="8" t="s">
        <v>5</v>
      </c>
      <c r="C39" s="12">
        <v>158081</v>
      </c>
      <c r="D39" s="12">
        <v>38454</v>
      </c>
      <c r="E39" s="12">
        <v>110921</v>
      </c>
      <c r="F39" s="12">
        <v>3019</v>
      </c>
      <c r="G39" s="12">
        <v>5687</v>
      </c>
    </row>
    <row r="40" spans="2:7" ht="20.100000000000001" customHeight="1" thickBot="1" x14ac:dyDescent="0.25">
      <c r="B40" s="8" t="s">
        <v>6</v>
      </c>
      <c r="C40" s="12">
        <v>459676</v>
      </c>
      <c r="D40" s="12">
        <v>127597</v>
      </c>
      <c r="E40" s="12">
        <v>287960</v>
      </c>
      <c r="F40" s="12">
        <v>11167</v>
      </c>
      <c r="G40" s="12">
        <v>32952</v>
      </c>
    </row>
    <row r="41" spans="2:7" ht="20.100000000000001" customHeight="1" thickBot="1" x14ac:dyDescent="0.25">
      <c r="B41" s="8" t="s">
        <v>49</v>
      </c>
      <c r="C41" s="12">
        <v>1336626</v>
      </c>
      <c r="D41" s="12">
        <v>302245</v>
      </c>
      <c r="E41" s="12">
        <v>933856</v>
      </c>
      <c r="F41" s="12">
        <v>37529</v>
      </c>
      <c r="G41" s="12">
        <v>62996</v>
      </c>
    </row>
    <row r="42" spans="2:7" ht="20.100000000000001" customHeight="1" thickBot="1" x14ac:dyDescent="0.25">
      <c r="B42" s="8" t="s">
        <v>50</v>
      </c>
      <c r="C42" s="12">
        <v>275452</v>
      </c>
      <c r="D42" s="12">
        <v>61860</v>
      </c>
      <c r="E42" s="12">
        <v>195098</v>
      </c>
      <c r="F42" s="12">
        <v>7090</v>
      </c>
      <c r="G42" s="12">
        <v>11404</v>
      </c>
    </row>
    <row r="43" spans="2:7" ht="20.100000000000001" customHeight="1" thickBot="1" x14ac:dyDescent="0.25">
      <c r="B43" s="8" t="s">
        <v>51</v>
      </c>
      <c r="C43" s="12">
        <v>101237</v>
      </c>
      <c r="D43" s="12">
        <v>19686</v>
      </c>
      <c r="E43" s="12">
        <v>73872</v>
      </c>
      <c r="F43" s="12">
        <v>1686</v>
      </c>
      <c r="G43" s="12">
        <v>5993</v>
      </c>
    </row>
    <row r="44" spans="2:7" ht="20.100000000000001" customHeight="1" thickBot="1" x14ac:dyDescent="0.25">
      <c r="B44" s="8" t="s">
        <v>39</v>
      </c>
      <c r="C44" s="12">
        <v>281515</v>
      </c>
      <c r="D44" s="12">
        <v>70070</v>
      </c>
      <c r="E44" s="12">
        <v>179185</v>
      </c>
      <c r="F44" s="12">
        <v>7686</v>
      </c>
      <c r="G44" s="12">
        <v>24574</v>
      </c>
    </row>
    <row r="45" spans="2:7" ht="20.100000000000001" customHeight="1" thickBot="1" x14ac:dyDescent="0.25">
      <c r="B45" s="8" t="s">
        <v>52</v>
      </c>
      <c r="C45" s="12">
        <v>39461</v>
      </c>
      <c r="D45" s="12">
        <v>13392</v>
      </c>
      <c r="E45" s="12">
        <v>20982</v>
      </c>
      <c r="F45" s="12">
        <v>1459</v>
      </c>
      <c r="G45" s="12">
        <v>3628</v>
      </c>
    </row>
    <row r="46" spans="2:7" ht="20.100000000000001" customHeight="1" thickBot="1" x14ac:dyDescent="0.25">
      <c r="B46" s="10" t="s">
        <v>4</v>
      </c>
      <c r="C46" s="11">
        <v>8658440</v>
      </c>
      <c r="D46" s="11">
        <v>2010310</v>
      </c>
      <c r="E46" s="11">
        <v>5998703</v>
      </c>
      <c r="F46" s="11">
        <v>230077</v>
      </c>
      <c r="G46" s="11">
        <v>419055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519247</v>
      </c>
      <c r="D49" s="12">
        <v>228510</v>
      </c>
      <c r="E49" s="12">
        <v>167229</v>
      </c>
      <c r="F49" s="12">
        <v>57800</v>
      </c>
      <c r="G49" s="12">
        <v>65708</v>
      </c>
    </row>
    <row r="50" spans="2:7" ht="20.100000000000001" customHeight="1" thickBot="1" x14ac:dyDescent="0.25">
      <c r="B50" s="8" t="s">
        <v>0</v>
      </c>
      <c r="C50" s="12">
        <v>40534</v>
      </c>
      <c r="D50" s="12">
        <v>16279</v>
      </c>
      <c r="E50" s="12">
        <v>15319</v>
      </c>
      <c r="F50" s="12">
        <v>3090</v>
      </c>
      <c r="G50" s="12">
        <v>5846</v>
      </c>
    </row>
    <row r="51" spans="2:7" ht="20.100000000000001" customHeight="1" thickBot="1" x14ac:dyDescent="0.25">
      <c r="B51" s="8" t="s">
        <v>46</v>
      </c>
      <c r="C51" s="12">
        <v>41188</v>
      </c>
      <c r="D51" s="12">
        <v>17484</v>
      </c>
      <c r="E51" s="12">
        <v>13532</v>
      </c>
      <c r="F51" s="12">
        <v>2215</v>
      </c>
      <c r="G51" s="12">
        <v>7957</v>
      </c>
    </row>
    <row r="52" spans="2:7" ht="20.100000000000001" customHeight="1" thickBot="1" x14ac:dyDescent="0.25">
      <c r="B52" s="8" t="s">
        <v>47</v>
      </c>
      <c r="C52" s="12">
        <v>61312</v>
      </c>
      <c r="D52" s="12">
        <v>25224</v>
      </c>
      <c r="E52" s="12">
        <v>24287</v>
      </c>
      <c r="F52" s="12">
        <v>2951</v>
      </c>
      <c r="G52" s="12">
        <v>8850</v>
      </c>
    </row>
    <row r="53" spans="2:7" ht="20.100000000000001" customHeight="1" thickBot="1" x14ac:dyDescent="0.25">
      <c r="B53" s="8" t="s">
        <v>1</v>
      </c>
      <c r="C53" s="12">
        <v>109169</v>
      </c>
      <c r="D53" s="12">
        <v>51224</v>
      </c>
      <c r="E53" s="12">
        <v>37113</v>
      </c>
      <c r="F53" s="12">
        <v>7104</v>
      </c>
      <c r="G53" s="12">
        <v>13728</v>
      </c>
    </row>
    <row r="54" spans="2:7" ht="20.100000000000001" customHeight="1" thickBot="1" x14ac:dyDescent="0.25">
      <c r="B54" s="8" t="s">
        <v>2</v>
      </c>
      <c r="C54" s="12">
        <v>24290</v>
      </c>
      <c r="D54" s="12">
        <v>12351</v>
      </c>
      <c r="E54" s="12">
        <v>7987</v>
      </c>
      <c r="F54" s="12">
        <v>946</v>
      </c>
      <c r="G54" s="12">
        <v>3006</v>
      </c>
    </row>
    <row r="55" spans="2:7" ht="20.100000000000001" customHeight="1" thickBot="1" x14ac:dyDescent="0.25">
      <c r="B55" s="8" t="s">
        <v>38</v>
      </c>
      <c r="C55" s="12">
        <v>99362</v>
      </c>
      <c r="D55" s="12">
        <v>49432</v>
      </c>
      <c r="E55" s="12">
        <v>34352</v>
      </c>
      <c r="F55" s="12">
        <v>6518</v>
      </c>
      <c r="G55" s="12">
        <v>9060</v>
      </c>
    </row>
    <row r="56" spans="2:7" ht="20.100000000000001" customHeight="1" thickBot="1" x14ac:dyDescent="0.25">
      <c r="B56" s="8" t="s">
        <v>48</v>
      </c>
      <c r="C56" s="12">
        <v>114687</v>
      </c>
      <c r="D56" s="12">
        <v>51102</v>
      </c>
      <c r="E56" s="12">
        <v>45662</v>
      </c>
      <c r="F56" s="12">
        <v>6433</v>
      </c>
      <c r="G56" s="12">
        <v>11490</v>
      </c>
    </row>
    <row r="57" spans="2:7" ht="20.100000000000001" customHeight="1" thickBot="1" x14ac:dyDescent="0.25">
      <c r="B57" s="8" t="s">
        <v>3</v>
      </c>
      <c r="C57" s="12">
        <v>354319</v>
      </c>
      <c r="D57" s="12">
        <v>157246</v>
      </c>
      <c r="E57" s="12">
        <v>128323</v>
      </c>
      <c r="F57" s="12">
        <v>20638</v>
      </c>
      <c r="G57" s="12">
        <v>48112</v>
      </c>
    </row>
    <row r="58" spans="2:7" ht="20.100000000000001" customHeight="1" thickBot="1" x14ac:dyDescent="0.25">
      <c r="B58" s="8" t="s">
        <v>40</v>
      </c>
      <c r="C58" s="12">
        <v>308077</v>
      </c>
      <c r="D58" s="12">
        <v>135477</v>
      </c>
      <c r="E58" s="12">
        <v>115425</v>
      </c>
      <c r="F58" s="12">
        <v>21937</v>
      </c>
      <c r="G58" s="12">
        <v>35238</v>
      </c>
    </row>
    <row r="59" spans="2:7" ht="20.100000000000001" customHeight="1" thickBot="1" x14ac:dyDescent="0.25">
      <c r="B59" s="8" t="s">
        <v>5</v>
      </c>
      <c r="C59" s="12">
        <v>37021</v>
      </c>
      <c r="D59" s="12">
        <v>16782</v>
      </c>
      <c r="E59" s="12">
        <v>15396</v>
      </c>
      <c r="F59" s="12">
        <v>1446</v>
      </c>
      <c r="G59" s="12">
        <v>3397</v>
      </c>
    </row>
    <row r="60" spans="2:7" ht="20.100000000000001" customHeight="1" thickBot="1" x14ac:dyDescent="0.25">
      <c r="B60" s="8" t="s">
        <v>6</v>
      </c>
      <c r="C60" s="12">
        <v>137437</v>
      </c>
      <c r="D60" s="12">
        <v>54578</v>
      </c>
      <c r="E60" s="12">
        <v>47721</v>
      </c>
      <c r="F60" s="12">
        <v>7405</v>
      </c>
      <c r="G60" s="12">
        <v>27733</v>
      </c>
    </row>
    <row r="61" spans="2:7" ht="20.100000000000001" customHeight="1" thickBot="1" x14ac:dyDescent="0.25">
      <c r="B61" s="8" t="s">
        <v>49</v>
      </c>
      <c r="C61" s="12">
        <v>353088</v>
      </c>
      <c r="D61" s="12">
        <v>172187</v>
      </c>
      <c r="E61" s="12">
        <v>107279</v>
      </c>
      <c r="F61" s="12">
        <v>32208</v>
      </c>
      <c r="G61" s="12">
        <v>41414</v>
      </c>
    </row>
    <row r="62" spans="2:7" ht="20.100000000000001" customHeight="1" thickBot="1" x14ac:dyDescent="0.25">
      <c r="B62" s="8" t="s">
        <v>50</v>
      </c>
      <c r="C62" s="12">
        <v>101726</v>
      </c>
      <c r="D62" s="12">
        <v>53395</v>
      </c>
      <c r="E62" s="12">
        <v>31968</v>
      </c>
      <c r="F62" s="12">
        <v>5717</v>
      </c>
      <c r="G62" s="12">
        <v>10646</v>
      </c>
    </row>
    <row r="63" spans="2:7" ht="20.100000000000001" customHeight="1" thickBot="1" x14ac:dyDescent="0.25">
      <c r="B63" s="8" t="s">
        <v>51</v>
      </c>
      <c r="C63" s="12">
        <v>17152</v>
      </c>
      <c r="D63" s="12">
        <v>7123</v>
      </c>
      <c r="E63" s="12">
        <v>6091</v>
      </c>
      <c r="F63" s="12">
        <v>1608</v>
      </c>
      <c r="G63" s="12">
        <v>2330</v>
      </c>
    </row>
    <row r="64" spans="2:7" ht="20.100000000000001" customHeight="1" thickBot="1" x14ac:dyDescent="0.25">
      <c r="B64" s="8" t="s">
        <v>39</v>
      </c>
      <c r="C64" s="12">
        <v>66861</v>
      </c>
      <c r="D64" s="12">
        <v>27821</v>
      </c>
      <c r="E64" s="12">
        <v>22112</v>
      </c>
      <c r="F64" s="12">
        <v>5952</v>
      </c>
      <c r="G64" s="12">
        <v>10976</v>
      </c>
    </row>
    <row r="65" spans="2:7" ht="20.100000000000001" customHeight="1" thickBot="1" x14ac:dyDescent="0.25">
      <c r="B65" s="8" t="s">
        <v>52</v>
      </c>
      <c r="C65" s="12">
        <v>13690</v>
      </c>
      <c r="D65" s="12">
        <v>6701</v>
      </c>
      <c r="E65" s="12">
        <v>4022</v>
      </c>
      <c r="F65" s="12">
        <v>1468</v>
      </c>
      <c r="G65" s="12">
        <v>1499</v>
      </c>
    </row>
    <row r="66" spans="2:7" ht="20.100000000000001" customHeight="1" thickBot="1" x14ac:dyDescent="0.25">
      <c r="B66" s="10" t="s">
        <v>4</v>
      </c>
      <c r="C66" s="11">
        <v>2435792</v>
      </c>
      <c r="D66" s="11">
        <v>1088212</v>
      </c>
      <c r="E66" s="11">
        <v>827976</v>
      </c>
      <c r="F66" s="11">
        <v>207068</v>
      </c>
      <c r="G66" s="11">
        <v>312460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7:I6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5.85546875" style="1" bestFit="1" customWidth="1"/>
    <col min="3" max="5" width="13.7109375" style="1" bestFit="1" customWidth="1"/>
    <col min="6" max="16384" width="11.42578125" style="1"/>
  </cols>
  <sheetData>
    <row r="7" spans="2:9" ht="13.5" thickBot="1" x14ac:dyDescent="0.25"/>
    <row r="8" spans="2:9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9" ht="20.100000000000001" customHeight="1" thickBot="1" x14ac:dyDescent="0.25">
      <c r="B9" s="8" t="s">
        <v>37</v>
      </c>
      <c r="C9" s="12">
        <v>1886575</v>
      </c>
      <c r="D9" s="12">
        <v>345738</v>
      </c>
      <c r="E9" s="12">
        <v>1407885</v>
      </c>
      <c r="F9" s="12">
        <v>61837</v>
      </c>
      <c r="G9" s="12">
        <v>71115</v>
      </c>
      <c r="I9" s="5"/>
    </row>
    <row r="10" spans="2:9" ht="20.100000000000001" customHeight="1" thickBot="1" x14ac:dyDescent="0.25">
      <c r="B10" s="8" t="s">
        <v>0</v>
      </c>
      <c r="C10" s="12">
        <v>201179</v>
      </c>
      <c r="D10" s="12">
        <v>48647</v>
      </c>
      <c r="E10" s="12">
        <v>139859</v>
      </c>
      <c r="F10" s="12">
        <v>3317</v>
      </c>
      <c r="G10" s="12">
        <v>9356</v>
      </c>
    </row>
    <row r="11" spans="2:9" ht="20.100000000000001" customHeight="1" thickBot="1" x14ac:dyDescent="0.25">
      <c r="B11" s="8" t="s">
        <v>46</v>
      </c>
      <c r="C11" s="12">
        <v>180464</v>
      </c>
      <c r="D11" s="12">
        <v>54720</v>
      </c>
      <c r="E11" s="12">
        <v>105755</v>
      </c>
      <c r="F11" s="12">
        <v>3527</v>
      </c>
      <c r="G11" s="12">
        <v>16462</v>
      </c>
    </row>
    <row r="12" spans="2:9" ht="20.100000000000001" customHeight="1" thickBot="1" x14ac:dyDescent="0.25">
      <c r="B12" s="8" t="s">
        <v>47</v>
      </c>
      <c r="C12" s="12">
        <v>221219</v>
      </c>
      <c r="D12" s="12">
        <v>50063</v>
      </c>
      <c r="E12" s="12">
        <v>161061</v>
      </c>
      <c r="F12" s="12">
        <v>2379</v>
      </c>
      <c r="G12" s="12">
        <v>7716</v>
      </c>
    </row>
    <row r="13" spans="2:9" ht="20.100000000000001" customHeight="1" thickBot="1" x14ac:dyDescent="0.25">
      <c r="B13" s="8" t="s">
        <v>1</v>
      </c>
      <c r="C13" s="12">
        <v>414568</v>
      </c>
      <c r="D13" s="12">
        <v>82331</v>
      </c>
      <c r="E13" s="12">
        <v>302841</v>
      </c>
      <c r="F13" s="12">
        <v>6733</v>
      </c>
      <c r="G13" s="12">
        <v>22663</v>
      </c>
    </row>
    <row r="14" spans="2:9" ht="20.100000000000001" customHeight="1" thickBot="1" x14ac:dyDescent="0.25">
      <c r="B14" s="8" t="s">
        <v>2</v>
      </c>
      <c r="C14" s="12">
        <v>116354</v>
      </c>
      <c r="D14" s="12">
        <v>30144</v>
      </c>
      <c r="E14" s="12">
        <v>78436</v>
      </c>
      <c r="F14" s="12">
        <v>1898</v>
      </c>
      <c r="G14" s="12">
        <v>5876</v>
      </c>
    </row>
    <row r="15" spans="2:9" ht="20.100000000000001" customHeight="1" thickBot="1" x14ac:dyDescent="0.25">
      <c r="B15" s="8" t="s">
        <v>38</v>
      </c>
      <c r="C15" s="12">
        <v>399432</v>
      </c>
      <c r="D15" s="12">
        <v>114507</v>
      </c>
      <c r="E15" s="12">
        <v>253350</v>
      </c>
      <c r="F15" s="12">
        <v>9629</v>
      </c>
      <c r="G15" s="12">
        <v>21946</v>
      </c>
    </row>
    <row r="16" spans="2:9" ht="20.100000000000001" customHeight="1" thickBot="1" x14ac:dyDescent="0.25">
      <c r="B16" s="8" t="s">
        <v>48</v>
      </c>
      <c r="C16" s="12">
        <v>312645</v>
      </c>
      <c r="D16" s="12">
        <v>75838</v>
      </c>
      <c r="E16" s="12">
        <v>215843</v>
      </c>
      <c r="F16" s="12">
        <v>6250</v>
      </c>
      <c r="G16" s="12">
        <v>14714</v>
      </c>
    </row>
    <row r="17" spans="2:7" ht="20.100000000000001" customHeight="1" thickBot="1" x14ac:dyDescent="0.25">
      <c r="B17" s="8" t="s">
        <v>3</v>
      </c>
      <c r="C17" s="12">
        <v>1332989</v>
      </c>
      <c r="D17" s="12">
        <v>312616</v>
      </c>
      <c r="E17" s="12">
        <v>935422</v>
      </c>
      <c r="F17" s="12">
        <v>18566</v>
      </c>
      <c r="G17" s="12">
        <v>66385</v>
      </c>
    </row>
    <row r="18" spans="2:7" ht="20.100000000000001" customHeight="1" thickBot="1" x14ac:dyDescent="0.25">
      <c r="B18" s="8" t="s">
        <v>40</v>
      </c>
      <c r="C18" s="12">
        <v>961710</v>
      </c>
      <c r="D18" s="12">
        <v>220510</v>
      </c>
      <c r="E18" s="12">
        <v>684855</v>
      </c>
      <c r="F18" s="12">
        <v>16020</v>
      </c>
      <c r="G18" s="12">
        <v>40325</v>
      </c>
    </row>
    <row r="19" spans="2:7" ht="20.100000000000001" customHeight="1" thickBot="1" x14ac:dyDescent="0.25">
      <c r="B19" s="8" t="s">
        <v>5</v>
      </c>
      <c r="C19" s="12">
        <v>159194</v>
      </c>
      <c r="D19" s="12">
        <v>37037</v>
      </c>
      <c r="E19" s="12">
        <v>113350</v>
      </c>
      <c r="F19" s="12">
        <v>3140</v>
      </c>
      <c r="G19" s="12">
        <v>5667</v>
      </c>
    </row>
    <row r="20" spans="2:7" ht="20.100000000000001" customHeight="1" thickBot="1" x14ac:dyDescent="0.25">
      <c r="B20" s="8" t="s">
        <v>6</v>
      </c>
      <c r="C20" s="12">
        <v>478561</v>
      </c>
      <c r="D20" s="12">
        <v>128548</v>
      </c>
      <c r="E20" s="12">
        <v>304818</v>
      </c>
      <c r="F20" s="12">
        <v>10874</v>
      </c>
      <c r="G20" s="12">
        <v>34321</v>
      </c>
    </row>
    <row r="21" spans="2:7" ht="20.100000000000001" customHeight="1" thickBot="1" x14ac:dyDescent="0.25">
      <c r="B21" s="8" t="s">
        <v>49</v>
      </c>
      <c r="C21" s="12">
        <v>1331389</v>
      </c>
      <c r="D21" s="12">
        <v>269750</v>
      </c>
      <c r="E21" s="12">
        <v>965847</v>
      </c>
      <c r="F21" s="12">
        <v>30777</v>
      </c>
      <c r="G21" s="12">
        <v>65015</v>
      </c>
    </row>
    <row r="22" spans="2:7" ht="20.100000000000001" customHeight="1" thickBot="1" x14ac:dyDescent="0.25">
      <c r="B22" s="8" t="s">
        <v>50</v>
      </c>
      <c r="C22" s="12">
        <v>285826</v>
      </c>
      <c r="D22" s="12">
        <v>67726</v>
      </c>
      <c r="E22" s="12">
        <v>201877</v>
      </c>
      <c r="F22" s="12">
        <v>5348</v>
      </c>
      <c r="G22" s="12">
        <v>10875</v>
      </c>
    </row>
    <row r="23" spans="2:7" ht="20.100000000000001" customHeight="1" thickBot="1" x14ac:dyDescent="0.25">
      <c r="B23" s="8" t="s">
        <v>51</v>
      </c>
      <c r="C23" s="12">
        <v>102796</v>
      </c>
      <c r="D23" s="12">
        <v>18712</v>
      </c>
      <c r="E23" s="12">
        <v>77481</v>
      </c>
      <c r="F23" s="12">
        <v>1559</v>
      </c>
      <c r="G23" s="12">
        <v>5044</v>
      </c>
    </row>
    <row r="24" spans="2:7" ht="20.100000000000001" customHeight="1" thickBot="1" x14ac:dyDescent="0.25">
      <c r="B24" s="8" t="s">
        <v>39</v>
      </c>
      <c r="C24" s="12">
        <v>281425</v>
      </c>
      <c r="D24" s="12">
        <v>68390</v>
      </c>
      <c r="E24" s="12">
        <v>183618</v>
      </c>
      <c r="F24" s="12">
        <v>6910</v>
      </c>
      <c r="G24" s="12">
        <v>22507</v>
      </c>
    </row>
    <row r="25" spans="2:7" ht="20.100000000000001" customHeight="1" thickBot="1" x14ac:dyDescent="0.25">
      <c r="B25" s="8" t="s">
        <v>52</v>
      </c>
      <c r="C25" s="12">
        <v>37954</v>
      </c>
      <c r="D25" s="12">
        <v>12166</v>
      </c>
      <c r="E25" s="12">
        <v>21288</v>
      </c>
      <c r="F25" s="12">
        <v>1423</v>
      </c>
      <c r="G25" s="12">
        <v>3077</v>
      </c>
    </row>
    <row r="26" spans="2:7" ht="20.100000000000001" customHeight="1" thickBot="1" x14ac:dyDescent="0.25">
      <c r="B26" s="10" t="s">
        <v>4</v>
      </c>
      <c r="C26" s="11">
        <v>8749452</v>
      </c>
      <c r="D26" s="11">
        <v>1941359</v>
      </c>
      <c r="E26" s="11">
        <v>6173074</v>
      </c>
      <c r="F26" s="11">
        <v>206751</v>
      </c>
      <c r="G26" s="11">
        <v>427966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1897136</v>
      </c>
      <c r="D29" s="12">
        <v>355140</v>
      </c>
      <c r="E29" s="12">
        <v>1423914</v>
      </c>
      <c r="F29" s="12">
        <v>54863</v>
      </c>
      <c r="G29" s="12">
        <v>63219</v>
      </c>
    </row>
    <row r="30" spans="2:7" ht="20.100000000000001" customHeight="1" thickBot="1" x14ac:dyDescent="0.25">
      <c r="B30" s="8" t="s">
        <v>0</v>
      </c>
      <c r="C30" s="12">
        <v>202917</v>
      </c>
      <c r="D30" s="12">
        <v>48140</v>
      </c>
      <c r="E30" s="12">
        <v>140843</v>
      </c>
      <c r="F30" s="12">
        <v>4075</v>
      </c>
      <c r="G30" s="12">
        <v>9859</v>
      </c>
    </row>
    <row r="31" spans="2:7" ht="20.100000000000001" customHeight="1" thickBot="1" x14ac:dyDescent="0.25">
      <c r="B31" s="8" t="s">
        <v>46</v>
      </c>
      <c r="C31" s="12">
        <v>179937</v>
      </c>
      <c r="D31" s="12">
        <v>54131</v>
      </c>
      <c r="E31" s="12">
        <v>108122</v>
      </c>
      <c r="F31" s="12">
        <v>4002</v>
      </c>
      <c r="G31" s="12">
        <v>13682</v>
      </c>
    </row>
    <row r="32" spans="2:7" ht="20.100000000000001" customHeight="1" thickBot="1" x14ac:dyDescent="0.25">
      <c r="B32" s="8" t="s">
        <v>47</v>
      </c>
      <c r="C32" s="12">
        <v>224809</v>
      </c>
      <c r="D32" s="12">
        <v>51414</v>
      </c>
      <c r="E32" s="12">
        <v>163900</v>
      </c>
      <c r="F32" s="12">
        <v>2980</v>
      </c>
      <c r="G32" s="12">
        <v>6515</v>
      </c>
    </row>
    <row r="33" spans="2:7" ht="20.100000000000001" customHeight="1" thickBot="1" x14ac:dyDescent="0.25">
      <c r="B33" s="8" t="s">
        <v>1</v>
      </c>
      <c r="C33" s="12">
        <v>427088</v>
      </c>
      <c r="D33" s="12">
        <v>86375</v>
      </c>
      <c r="E33" s="12">
        <v>307594</v>
      </c>
      <c r="F33" s="12">
        <v>8353</v>
      </c>
      <c r="G33" s="12">
        <v>24766</v>
      </c>
    </row>
    <row r="34" spans="2:7" ht="20.100000000000001" customHeight="1" thickBot="1" x14ac:dyDescent="0.25">
      <c r="B34" s="8" t="s">
        <v>2</v>
      </c>
      <c r="C34" s="12">
        <v>120135</v>
      </c>
      <c r="D34" s="12">
        <v>31680</v>
      </c>
      <c r="E34" s="12">
        <v>80318</v>
      </c>
      <c r="F34" s="12">
        <v>1971</v>
      </c>
      <c r="G34" s="12">
        <v>6166</v>
      </c>
    </row>
    <row r="35" spans="2:7" ht="20.100000000000001" customHeight="1" thickBot="1" x14ac:dyDescent="0.25">
      <c r="B35" s="8" t="s">
        <v>38</v>
      </c>
      <c r="C35" s="12">
        <v>406227</v>
      </c>
      <c r="D35" s="12">
        <v>111908</v>
      </c>
      <c r="E35" s="12">
        <v>258365</v>
      </c>
      <c r="F35" s="12">
        <v>11852</v>
      </c>
      <c r="G35" s="12">
        <v>24102</v>
      </c>
    </row>
    <row r="36" spans="2:7" ht="20.100000000000001" customHeight="1" thickBot="1" x14ac:dyDescent="0.25">
      <c r="B36" s="8" t="s">
        <v>48</v>
      </c>
      <c r="C36" s="12">
        <v>316787</v>
      </c>
      <c r="D36" s="12">
        <v>74749</v>
      </c>
      <c r="E36" s="12">
        <v>218606</v>
      </c>
      <c r="F36" s="12">
        <v>7679</v>
      </c>
      <c r="G36" s="12">
        <v>15753</v>
      </c>
    </row>
    <row r="37" spans="2:7" ht="20.100000000000001" customHeight="1" thickBot="1" x14ac:dyDescent="0.25">
      <c r="B37" s="8" t="s">
        <v>3</v>
      </c>
      <c r="C37" s="12">
        <v>1353354</v>
      </c>
      <c r="D37" s="12">
        <v>307046</v>
      </c>
      <c r="E37" s="12">
        <v>960651</v>
      </c>
      <c r="F37" s="12">
        <v>20445</v>
      </c>
      <c r="G37" s="12">
        <v>65212</v>
      </c>
    </row>
    <row r="38" spans="2:7" ht="20.100000000000001" customHeight="1" thickBot="1" x14ac:dyDescent="0.25">
      <c r="B38" s="8" t="s">
        <v>40</v>
      </c>
      <c r="C38" s="12">
        <v>984324</v>
      </c>
      <c r="D38" s="12">
        <v>228503</v>
      </c>
      <c r="E38" s="12">
        <v>698388</v>
      </c>
      <c r="F38" s="12">
        <v>22193</v>
      </c>
      <c r="G38" s="12">
        <v>35240</v>
      </c>
    </row>
    <row r="39" spans="2:7" ht="20.100000000000001" customHeight="1" thickBot="1" x14ac:dyDescent="0.25">
      <c r="B39" s="8" t="s">
        <v>5</v>
      </c>
      <c r="C39" s="12">
        <v>161022</v>
      </c>
      <c r="D39" s="12">
        <v>37170</v>
      </c>
      <c r="E39" s="12">
        <v>114614</v>
      </c>
      <c r="F39" s="12">
        <v>3875</v>
      </c>
      <c r="G39" s="12">
        <v>5363</v>
      </c>
    </row>
    <row r="40" spans="2:7" ht="20.100000000000001" customHeight="1" thickBot="1" x14ac:dyDescent="0.25">
      <c r="B40" s="8" t="s">
        <v>6</v>
      </c>
      <c r="C40" s="12">
        <v>484239</v>
      </c>
      <c r="D40" s="12">
        <v>129559</v>
      </c>
      <c r="E40" s="12">
        <v>309459</v>
      </c>
      <c r="F40" s="12">
        <v>12278</v>
      </c>
      <c r="G40" s="12">
        <v>32943</v>
      </c>
    </row>
    <row r="41" spans="2:7" ht="20.100000000000001" customHeight="1" thickBot="1" x14ac:dyDescent="0.25">
      <c r="B41" s="8" t="s">
        <v>49</v>
      </c>
      <c r="C41" s="12">
        <v>1361361</v>
      </c>
      <c r="D41" s="12">
        <v>271272</v>
      </c>
      <c r="E41" s="12">
        <v>986202</v>
      </c>
      <c r="F41" s="12">
        <v>42387</v>
      </c>
      <c r="G41" s="12">
        <v>61500</v>
      </c>
    </row>
    <row r="42" spans="2:7" ht="20.100000000000001" customHeight="1" thickBot="1" x14ac:dyDescent="0.25">
      <c r="B42" s="8" t="s">
        <v>50</v>
      </c>
      <c r="C42" s="12">
        <v>296238</v>
      </c>
      <c r="D42" s="12">
        <v>70683</v>
      </c>
      <c r="E42" s="12">
        <v>205934</v>
      </c>
      <c r="F42" s="12">
        <v>7364</v>
      </c>
      <c r="G42" s="12">
        <v>12257</v>
      </c>
    </row>
    <row r="43" spans="2:7" ht="20.100000000000001" customHeight="1" thickBot="1" x14ac:dyDescent="0.25">
      <c r="B43" s="8" t="s">
        <v>51</v>
      </c>
      <c r="C43" s="12">
        <v>102780</v>
      </c>
      <c r="D43" s="12">
        <v>18396</v>
      </c>
      <c r="E43" s="12">
        <v>76888</v>
      </c>
      <c r="F43" s="12">
        <v>1914</v>
      </c>
      <c r="G43" s="12">
        <v>5582</v>
      </c>
    </row>
    <row r="44" spans="2:7" ht="20.100000000000001" customHeight="1" thickBot="1" x14ac:dyDescent="0.25">
      <c r="B44" s="8" t="s">
        <v>39</v>
      </c>
      <c r="C44" s="12">
        <v>285313</v>
      </c>
      <c r="D44" s="12">
        <v>67746</v>
      </c>
      <c r="E44" s="12">
        <v>187362</v>
      </c>
      <c r="F44" s="12">
        <v>7476</v>
      </c>
      <c r="G44" s="12">
        <v>22729</v>
      </c>
    </row>
    <row r="45" spans="2:7" ht="20.100000000000001" customHeight="1" thickBot="1" x14ac:dyDescent="0.25">
      <c r="B45" s="8" t="s">
        <v>52</v>
      </c>
      <c r="C45" s="12">
        <v>36974</v>
      </c>
      <c r="D45" s="12">
        <v>11527</v>
      </c>
      <c r="E45" s="12">
        <v>20944</v>
      </c>
      <c r="F45" s="12">
        <v>1432</v>
      </c>
      <c r="G45" s="12">
        <v>3071</v>
      </c>
    </row>
    <row r="46" spans="2:7" ht="20.100000000000001" customHeight="1" thickBot="1" x14ac:dyDescent="0.25">
      <c r="B46" s="10" t="s">
        <v>4</v>
      </c>
      <c r="C46" s="11">
        <v>8887112</v>
      </c>
      <c r="D46" s="11">
        <v>1958665</v>
      </c>
      <c r="E46" s="11">
        <v>6282049</v>
      </c>
      <c r="F46" s="11">
        <v>234285</v>
      </c>
      <c r="G46" s="11">
        <v>411819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547134</v>
      </c>
      <c r="D49" s="12">
        <v>218157</v>
      </c>
      <c r="E49" s="12">
        <v>194176</v>
      </c>
      <c r="F49" s="12">
        <v>66133</v>
      </c>
      <c r="G49" s="12">
        <v>68668</v>
      </c>
    </row>
    <row r="50" spans="2:7" ht="20.100000000000001" customHeight="1" thickBot="1" x14ac:dyDescent="0.25">
      <c r="B50" s="8" t="s">
        <v>0</v>
      </c>
      <c r="C50" s="12">
        <v>47454</v>
      </c>
      <c r="D50" s="12">
        <v>17253</v>
      </c>
      <c r="E50" s="12">
        <v>18874</v>
      </c>
      <c r="F50" s="12">
        <v>3407</v>
      </c>
      <c r="G50" s="12">
        <v>7920</v>
      </c>
    </row>
    <row r="51" spans="2:7" ht="20.100000000000001" customHeight="1" thickBot="1" x14ac:dyDescent="0.25">
      <c r="B51" s="8" t="s">
        <v>46</v>
      </c>
      <c r="C51" s="12">
        <v>42573</v>
      </c>
      <c r="D51" s="12">
        <v>15616</v>
      </c>
      <c r="E51" s="12">
        <v>16299</v>
      </c>
      <c r="F51" s="12">
        <v>2291</v>
      </c>
      <c r="G51" s="12">
        <v>8367</v>
      </c>
    </row>
    <row r="52" spans="2:7" ht="20.100000000000001" customHeight="1" thickBot="1" x14ac:dyDescent="0.25">
      <c r="B52" s="8" t="s">
        <v>47</v>
      </c>
      <c r="C52" s="12">
        <v>63914</v>
      </c>
      <c r="D52" s="12">
        <v>23542</v>
      </c>
      <c r="E52" s="12">
        <v>28542</v>
      </c>
      <c r="F52" s="12">
        <v>3427</v>
      </c>
      <c r="G52" s="12">
        <v>8403</v>
      </c>
    </row>
    <row r="53" spans="2:7" ht="20.100000000000001" customHeight="1" thickBot="1" x14ac:dyDescent="0.25">
      <c r="B53" s="8" t="s">
        <v>1</v>
      </c>
      <c r="C53" s="12">
        <v>114371</v>
      </c>
      <c r="D53" s="12">
        <v>48233</v>
      </c>
      <c r="E53" s="12">
        <v>41317</v>
      </c>
      <c r="F53" s="12">
        <v>8092</v>
      </c>
      <c r="G53" s="12">
        <v>16729</v>
      </c>
    </row>
    <row r="54" spans="2:7" ht="20.100000000000001" customHeight="1" thickBot="1" x14ac:dyDescent="0.25">
      <c r="B54" s="8" t="s">
        <v>2</v>
      </c>
      <c r="C54" s="12">
        <v>26724</v>
      </c>
      <c r="D54" s="12">
        <v>12339</v>
      </c>
      <c r="E54" s="12">
        <v>9665</v>
      </c>
      <c r="F54" s="12">
        <v>1021</v>
      </c>
      <c r="G54" s="12">
        <v>3699</v>
      </c>
    </row>
    <row r="55" spans="2:7" ht="20.100000000000001" customHeight="1" thickBot="1" x14ac:dyDescent="0.25">
      <c r="B55" s="8" t="s">
        <v>38</v>
      </c>
      <c r="C55" s="12">
        <v>103912</v>
      </c>
      <c r="D55" s="12">
        <v>42558</v>
      </c>
      <c r="E55" s="12">
        <v>40037</v>
      </c>
      <c r="F55" s="12">
        <v>9081</v>
      </c>
      <c r="G55" s="12">
        <v>12236</v>
      </c>
    </row>
    <row r="56" spans="2:7" ht="20.100000000000001" customHeight="1" thickBot="1" x14ac:dyDescent="0.25">
      <c r="B56" s="8" t="s">
        <v>48</v>
      </c>
      <c r="C56" s="12">
        <v>124789</v>
      </c>
      <c r="D56" s="12">
        <v>47573</v>
      </c>
      <c r="E56" s="12">
        <v>56921</v>
      </c>
      <c r="F56" s="12">
        <v>8220</v>
      </c>
      <c r="G56" s="12">
        <v>12075</v>
      </c>
    </row>
    <row r="57" spans="2:7" ht="20.100000000000001" customHeight="1" thickBot="1" x14ac:dyDescent="0.25">
      <c r="B57" s="8" t="s">
        <v>3</v>
      </c>
      <c r="C57" s="12">
        <v>386973</v>
      </c>
      <c r="D57" s="12">
        <v>166093</v>
      </c>
      <c r="E57" s="12">
        <v>144714</v>
      </c>
      <c r="F57" s="12">
        <v>25069</v>
      </c>
      <c r="G57" s="12">
        <v>51097</v>
      </c>
    </row>
    <row r="58" spans="2:7" ht="20.100000000000001" customHeight="1" thickBot="1" x14ac:dyDescent="0.25">
      <c r="B58" s="8" t="s">
        <v>40</v>
      </c>
      <c r="C58" s="12">
        <v>330589</v>
      </c>
      <c r="D58" s="12">
        <v>130487</v>
      </c>
      <c r="E58" s="12">
        <v>139921</v>
      </c>
      <c r="F58" s="12">
        <v>22067</v>
      </c>
      <c r="G58" s="12">
        <v>38114</v>
      </c>
    </row>
    <row r="59" spans="2:7" ht="20.100000000000001" customHeight="1" thickBot="1" x14ac:dyDescent="0.25">
      <c r="B59" s="8" t="s">
        <v>5</v>
      </c>
      <c r="C59" s="12">
        <v>40884</v>
      </c>
      <c r="D59" s="12">
        <v>17476</v>
      </c>
      <c r="E59" s="12">
        <v>17974</v>
      </c>
      <c r="F59" s="12">
        <v>1905</v>
      </c>
      <c r="G59" s="12">
        <v>3529</v>
      </c>
    </row>
    <row r="60" spans="2:7" ht="20.100000000000001" customHeight="1" thickBot="1" x14ac:dyDescent="0.25">
      <c r="B60" s="8" t="s">
        <v>6</v>
      </c>
      <c r="C60" s="12">
        <v>153125</v>
      </c>
      <c r="D60" s="12">
        <v>53518</v>
      </c>
      <c r="E60" s="12">
        <v>59162</v>
      </c>
      <c r="F60" s="12">
        <v>8731</v>
      </c>
      <c r="G60" s="12">
        <v>31714</v>
      </c>
    </row>
    <row r="61" spans="2:7" ht="20.100000000000001" customHeight="1" thickBot="1" x14ac:dyDescent="0.25">
      <c r="B61" s="8" t="s">
        <v>49</v>
      </c>
      <c r="C61" s="12">
        <v>357612</v>
      </c>
      <c r="D61" s="12">
        <v>144236</v>
      </c>
      <c r="E61" s="12">
        <v>127926</v>
      </c>
      <c r="F61" s="12">
        <v>39155</v>
      </c>
      <c r="G61" s="12">
        <v>46295</v>
      </c>
    </row>
    <row r="62" spans="2:7" ht="20.100000000000001" customHeight="1" thickBot="1" x14ac:dyDescent="0.25">
      <c r="B62" s="8" t="s">
        <v>50</v>
      </c>
      <c r="C62" s="12">
        <v>108174</v>
      </c>
      <c r="D62" s="12">
        <v>51478</v>
      </c>
      <c r="E62" s="12">
        <v>37629</v>
      </c>
      <c r="F62" s="12">
        <v>7653</v>
      </c>
      <c r="G62" s="12">
        <v>11414</v>
      </c>
    </row>
    <row r="63" spans="2:7" ht="20.100000000000001" customHeight="1" thickBot="1" x14ac:dyDescent="0.25">
      <c r="B63" s="8" t="s">
        <v>51</v>
      </c>
      <c r="C63" s="12">
        <v>20046</v>
      </c>
      <c r="D63" s="12">
        <v>7200</v>
      </c>
      <c r="E63" s="12">
        <v>7476</v>
      </c>
      <c r="F63" s="12">
        <v>1498</v>
      </c>
      <c r="G63" s="12">
        <v>3872</v>
      </c>
    </row>
    <row r="64" spans="2:7" ht="20.100000000000001" customHeight="1" thickBot="1" x14ac:dyDescent="0.25">
      <c r="B64" s="8" t="s">
        <v>39</v>
      </c>
      <c r="C64" s="12">
        <v>73609</v>
      </c>
      <c r="D64" s="12">
        <v>27036</v>
      </c>
      <c r="E64" s="12">
        <v>25785</v>
      </c>
      <c r="F64" s="12">
        <v>5361</v>
      </c>
      <c r="G64" s="12">
        <v>15427</v>
      </c>
    </row>
    <row r="65" spans="2:7" ht="20.100000000000001" customHeight="1" thickBot="1" x14ac:dyDescent="0.25">
      <c r="B65" s="8" t="s">
        <v>52</v>
      </c>
      <c r="C65" s="12">
        <v>13149</v>
      </c>
      <c r="D65" s="12">
        <v>5364</v>
      </c>
      <c r="E65" s="12">
        <v>4454</v>
      </c>
      <c r="F65" s="12">
        <v>1326</v>
      </c>
      <c r="G65" s="12">
        <v>2005</v>
      </c>
    </row>
    <row r="66" spans="2:7" ht="20.100000000000001" customHeight="1" thickBot="1" x14ac:dyDescent="0.25">
      <c r="B66" s="10" t="s">
        <v>4</v>
      </c>
      <c r="C66" s="11">
        <v>2585451</v>
      </c>
      <c r="D66" s="11">
        <v>1032805</v>
      </c>
      <c r="E66" s="11">
        <v>974747</v>
      </c>
      <c r="F66" s="11">
        <v>231689</v>
      </c>
      <c r="G66" s="11">
        <v>346104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7:I6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5.85546875" style="1" bestFit="1" customWidth="1"/>
    <col min="3" max="5" width="13.7109375" style="1" bestFit="1" customWidth="1"/>
    <col min="6" max="16384" width="11.42578125" style="1"/>
  </cols>
  <sheetData>
    <row r="7" spans="2:9" ht="13.5" thickBot="1" x14ac:dyDescent="0.25"/>
    <row r="8" spans="2:9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9" ht="20.100000000000001" customHeight="1" thickBot="1" x14ac:dyDescent="0.25">
      <c r="B9" s="8" t="s">
        <v>37</v>
      </c>
      <c r="C9" s="12">
        <v>1876284</v>
      </c>
      <c r="D9" s="12">
        <v>313740</v>
      </c>
      <c r="E9" s="12">
        <v>1441865</v>
      </c>
      <c r="F9" s="12">
        <v>42533</v>
      </c>
      <c r="G9" s="12">
        <v>78146</v>
      </c>
      <c r="I9" s="5"/>
    </row>
    <row r="10" spans="2:9" ht="20.100000000000001" customHeight="1" thickBot="1" x14ac:dyDescent="0.25">
      <c r="B10" s="8" t="s">
        <v>0</v>
      </c>
      <c r="C10" s="12">
        <v>195463</v>
      </c>
      <c r="D10" s="12">
        <v>42518</v>
      </c>
      <c r="E10" s="12">
        <v>138268</v>
      </c>
      <c r="F10" s="12">
        <v>3330</v>
      </c>
      <c r="G10" s="12">
        <v>11347</v>
      </c>
    </row>
    <row r="11" spans="2:9" ht="20.100000000000001" customHeight="1" thickBot="1" x14ac:dyDescent="0.25">
      <c r="B11" s="8" t="s">
        <v>46</v>
      </c>
      <c r="C11" s="12">
        <v>178313</v>
      </c>
      <c r="D11" s="12">
        <v>46655</v>
      </c>
      <c r="E11" s="12">
        <v>111871</v>
      </c>
      <c r="F11" s="12">
        <v>3518</v>
      </c>
      <c r="G11" s="12">
        <v>16269</v>
      </c>
    </row>
    <row r="12" spans="2:9" ht="20.100000000000001" customHeight="1" thickBot="1" x14ac:dyDescent="0.25">
      <c r="B12" s="8" t="s">
        <v>47</v>
      </c>
      <c r="C12" s="12">
        <v>221148</v>
      </c>
      <c r="D12" s="12">
        <v>46781</v>
      </c>
      <c r="E12" s="12">
        <v>164638</v>
      </c>
      <c r="F12" s="12">
        <v>2296</v>
      </c>
      <c r="G12" s="12">
        <v>7433</v>
      </c>
    </row>
    <row r="13" spans="2:9" ht="20.100000000000001" customHeight="1" thickBot="1" x14ac:dyDescent="0.25">
      <c r="B13" s="8" t="s">
        <v>1</v>
      </c>
      <c r="C13" s="12">
        <v>416589</v>
      </c>
      <c r="D13" s="12">
        <v>80527</v>
      </c>
      <c r="E13" s="12">
        <v>303139</v>
      </c>
      <c r="F13" s="12">
        <v>7424</v>
      </c>
      <c r="G13" s="12">
        <v>25499</v>
      </c>
    </row>
    <row r="14" spans="2:9" ht="20.100000000000001" customHeight="1" thickBot="1" x14ac:dyDescent="0.25">
      <c r="B14" s="8" t="s">
        <v>2</v>
      </c>
      <c r="C14" s="12">
        <v>115847</v>
      </c>
      <c r="D14" s="12">
        <v>30160</v>
      </c>
      <c r="E14" s="12">
        <v>76901</v>
      </c>
      <c r="F14" s="12">
        <v>1822</v>
      </c>
      <c r="G14" s="12">
        <v>6964</v>
      </c>
    </row>
    <row r="15" spans="2:9" ht="20.100000000000001" customHeight="1" thickBot="1" x14ac:dyDescent="0.25">
      <c r="B15" s="8" t="s">
        <v>38</v>
      </c>
      <c r="C15" s="12">
        <v>393858</v>
      </c>
      <c r="D15" s="12">
        <v>97950</v>
      </c>
      <c r="E15" s="12">
        <v>259843</v>
      </c>
      <c r="F15" s="12">
        <v>9652</v>
      </c>
      <c r="G15" s="12">
        <v>26413</v>
      </c>
    </row>
    <row r="16" spans="2:9" ht="20.100000000000001" customHeight="1" thickBot="1" x14ac:dyDescent="0.25">
      <c r="B16" s="8" t="s">
        <v>48</v>
      </c>
      <c r="C16" s="12">
        <v>314022</v>
      </c>
      <c r="D16" s="12">
        <v>66547</v>
      </c>
      <c r="E16" s="12">
        <v>223385</v>
      </c>
      <c r="F16" s="12">
        <v>6050</v>
      </c>
      <c r="G16" s="12">
        <v>18040</v>
      </c>
    </row>
    <row r="17" spans="2:7" ht="20.100000000000001" customHeight="1" thickBot="1" x14ac:dyDescent="0.25">
      <c r="B17" s="8" t="s">
        <v>3</v>
      </c>
      <c r="C17" s="12">
        <v>1344806</v>
      </c>
      <c r="D17" s="12">
        <v>291893</v>
      </c>
      <c r="E17" s="12">
        <v>964680</v>
      </c>
      <c r="F17" s="12">
        <v>17662</v>
      </c>
      <c r="G17" s="12">
        <v>70571</v>
      </c>
    </row>
    <row r="18" spans="2:7" ht="20.100000000000001" customHeight="1" thickBot="1" x14ac:dyDescent="0.25">
      <c r="B18" s="8" t="s">
        <v>40</v>
      </c>
      <c r="C18" s="12">
        <v>974660</v>
      </c>
      <c r="D18" s="12">
        <v>207353</v>
      </c>
      <c r="E18" s="12">
        <v>705225</v>
      </c>
      <c r="F18" s="12">
        <v>17363</v>
      </c>
      <c r="G18" s="12">
        <v>44719</v>
      </c>
    </row>
    <row r="19" spans="2:7" ht="20.100000000000001" customHeight="1" thickBot="1" x14ac:dyDescent="0.25">
      <c r="B19" s="8" t="s">
        <v>5</v>
      </c>
      <c r="C19" s="12">
        <v>158022</v>
      </c>
      <c r="D19" s="12">
        <v>33967</v>
      </c>
      <c r="E19" s="12">
        <v>114214</v>
      </c>
      <c r="F19" s="12">
        <v>3329</v>
      </c>
      <c r="G19" s="12">
        <v>6512</v>
      </c>
    </row>
    <row r="20" spans="2:7" ht="20.100000000000001" customHeight="1" thickBot="1" x14ac:dyDescent="0.25">
      <c r="B20" s="8" t="s">
        <v>6</v>
      </c>
      <c r="C20" s="12">
        <v>475072</v>
      </c>
      <c r="D20" s="12">
        <v>117546</v>
      </c>
      <c r="E20" s="12">
        <v>313886</v>
      </c>
      <c r="F20" s="12">
        <v>9436</v>
      </c>
      <c r="G20" s="12">
        <v>34204</v>
      </c>
    </row>
    <row r="21" spans="2:7" ht="20.100000000000001" customHeight="1" thickBot="1" x14ac:dyDescent="0.25">
      <c r="B21" s="8" t="s">
        <v>49</v>
      </c>
      <c r="C21" s="12">
        <v>1326404</v>
      </c>
      <c r="D21" s="12">
        <v>247747</v>
      </c>
      <c r="E21" s="12">
        <v>979371</v>
      </c>
      <c r="F21" s="12">
        <v>31000</v>
      </c>
      <c r="G21" s="12">
        <v>68286</v>
      </c>
    </row>
    <row r="22" spans="2:7" ht="20.100000000000001" customHeight="1" thickBot="1" x14ac:dyDescent="0.25">
      <c r="B22" s="8" t="s">
        <v>50</v>
      </c>
      <c r="C22" s="12">
        <v>280868</v>
      </c>
      <c r="D22" s="12">
        <v>61705</v>
      </c>
      <c r="E22" s="12">
        <v>201355</v>
      </c>
      <c r="F22" s="12">
        <v>5472</v>
      </c>
      <c r="G22" s="12">
        <v>12336</v>
      </c>
    </row>
    <row r="23" spans="2:7" ht="20.100000000000001" customHeight="1" thickBot="1" x14ac:dyDescent="0.25">
      <c r="B23" s="8" t="s">
        <v>51</v>
      </c>
      <c r="C23" s="12">
        <v>99935</v>
      </c>
      <c r="D23" s="12">
        <v>18035</v>
      </c>
      <c r="E23" s="12">
        <v>74283</v>
      </c>
      <c r="F23" s="12">
        <v>1900</v>
      </c>
      <c r="G23" s="12">
        <v>5717</v>
      </c>
    </row>
    <row r="24" spans="2:7" ht="20.100000000000001" customHeight="1" thickBot="1" x14ac:dyDescent="0.25">
      <c r="B24" s="8" t="s">
        <v>39</v>
      </c>
      <c r="C24" s="12">
        <v>292400</v>
      </c>
      <c r="D24" s="12">
        <v>65871</v>
      </c>
      <c r="E24" s="12">
        <v>191604</v>
      </c>
      <c r="F24" s="12">
        <v>6014</v>
      </c>
      <c r="G24" s="12">
        <v>28911</v>
      </c>
    </row>
    <row r="25" spans="2:7" ht="20.100000000000001" customHeight="1" thickBot="1" x14ac:dyDescent="0.25">
      <c r="B25" s="8" t="s">
        <v>52</v>
      </c>
      <c r="C25" s="12">
        <v>37798</v>
      </c>
      <c r="D25" s="12">
        <v>11127</v>
      </c>
      <c r="E25" s="12">
        <v>21799</v>
      </c>
      <c r="F25" s="12">
        <v>1294</v>
      </c>
      <c r="G25" s="12">
        <v>3578</v>
      </c>
    </row>
    <row r="26" spans="2:7" ht="20.100000000000001" customHeight="1" thickBot="1" x14ac:dyDescent="0.25">
      <c r="B26" s="10" t="s">
        <v>4</v>
      </c>
      <c r="C26" s="11">
        <v>8749336</v>
      </c>
      <c r="D26" s="11">
        <v>1783701</v>
      </c>
      <c r="E26" s="11">
        <v>6304617</v>
      </c>
      <c r="F26" s="11">
        <v>191344</v>
      </c>
      <c r="G26" s="11">
        <v>469329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1927530</v>
      </c>
      <c r="D29" s="12">
        <v>356754</v>
      </c>
      <c r="E29" s="12">
        <v>1454666</v>
      </c>
      <c r="F29" s="12">
        <v>51665</v>
      </c>
      <c r="G29" s="12">
        <v>64445</v>
      </c>
    </row>
    <row r="30" spans="2:7" ht="20.100000000000001" customHeight="1" thickBot="1" x14ac:dyDescent="0.25">
      <c r="B30" s="8" t="s">
        <v>0</v>
      </c>
      <c r="C30" s="12">
        <v>198356</v>
      </c>
      <c r="D30" s="12">
        <v>45378</v>
      </c>
      <c r="E30" s="12">
        <v>139156</v>
      </c>
      <c r="F30" s="12">
        <v>4374</v>
      </c>
      <c r="G30" s="12">
        <v>9448</v>
      </c>
    </row>
    <row r="31" spans="2:7" ht="20.100000000000001" customHeight="1" thickBot="1" x14ac:dyDescent="0.25">
      <c r="B31" s="8" t="s">
        <v>46</v>
      </c>
      <c r="C31" s="12">
        <v>181169</v>
      </c>
      <c r="D31" s="12">
        <v>49349</v>
      </c>
      <c r="E31" s="12">
        <v>112830</v>
      </c>
      <c r="F31" s="12">
        <v>4975</v>
      </c>
      <c r="G31" s="12">
        <v>14015</v>
      </c>
    </row>
    <row r="32" spans="2:7" ht="20.100000000000001" customHeight="1" thickBot="1" x14ac:dyDescent="0.25">
      <c r="B32" s="8" t="s">
        <v>47</v>
      </c>
      <c r="C32" s="12">
        <v>229862</v>
      </c>
      <c r="D32" s="12">
        <v>54313</v>
      </c>
      <c r="E32" s="12">
        <v>166059</v>
      </c>
      <c r="F32" s="12">
        <v>3076</v>
      </c>
      <c r="G32" s="12">
        <v>6414</v>
      </c>
    </row>
    <row r="33" spans="2:7" ht="20.100000000000001" customHeight="1" thickBot="1" x14ac:dyDescent="0.25">
      <c r="B33" s="8" t="s">
        <v>1</v>
      </c>
      <c r="C33" s="12">
        <v>434586</v>
      </c>
      <c r="D33" s="12">
        <v>94172</v>
      </c>
      <c r="E33" s="12">
        <v>308156</v>
      </c>
      <c r="F33" s="12">
        <v>9022</v>
      </c>
      <c r="G33" s="12">
        <v>23236</v>
      </c>
    </row>
    <row r="34" spans="2:7" ht="20.100000000000001" customHeight="1" thickBot="1" x14ac:dyDescent="0.25">
      <c r="B34" s="8" t="s">
        <v>2</v>
      </c>
      <c r="C34" s="12">
        <v>119094</v>
      </c>
      <c r="D34" s="12">
        <v>31933</v>
      </c>
      <c r="E34" s="12">
        <v>78734</v>
      </c>
      <c r="F34" s="12">
        <v>2467</v>
      </c>
      <c r="G34" s="12">
        <v>5960</v>
      </c>
    </row>
    <row r="35" spans="2:7" ht="20.100000000000001" customHeight="1" thickBot="1" x14ac:dyDescent="0.25">
      <c r="B35" s="8" t="s">
        <v>38</v>
      </c>
      <c r="C35" s="12">
        <v>402271</v>
      </c>
      <c r="D35" s="12">
        <v>102156</v>
      </c>
      <c r="E35" s="12">
        <v>265853</v>
      </c>
      <c r="F35" s="12">
        <v>12152</v>
      </c>
      <c r="G35" s="12">
        <v>22110</v>
      </c>
    </row>
    <row r="36" spans="2:7" ht="20.100000000000001" customHeight="1" thickBot="1" x14ac:dyDescent="0.25">
      <c r="B36" s="8" t="s">
        <v>48</v>
      </c>
      <c r="C36" s="12">
        <v>321685</v>
      </c>
      <c r="D36" s="12">
        <v>72118</v>
      </c>
      <c r="E36" s="12">
        <v>224400</v>
      </c>
      <c r="F36" s="12">
        <v>8778</v>
      </c>
      <c r="G36" s="12">
        <v>16389</v>
      </c>
    </row>
    <row r="37" spans="2:7" ht="20.100000000000001" customHeight="1" thickBot="1" x14ac:dyDescent="0.25">
      <c r="B37" s="8" t="s">
        <v>3</v>
      </c>
      <c r="C37" s="12">
        <v>1384108</v>
      </c>
      <c r="D37" s="12">
        <v>305719</v>
      </c>
      <c r="E37" s="12">
        <v>991937</v>
      </c>
      <c r="F37" s="12">
        <v>21385</v>
      </c>
      <c r="G37" s="12">
        <v>65067</v>
      </c>
    </row>
    <row r="38" spans="2:7" ht="20.100000000000001" customHeight="1" thickBot="1" x14ac:dyDescent="0.25">
      <c r="B38" s="8" t="s">
        <v>40</v>
      </c>
      <c r="C38" s="12">
        <v>995512</v>
      </c>
      <c r="D38" s="12">
        <v>224826</v>
      </c>
      <c r="E38" s="12">
        <v>712720</v>
      </c>
      <c r="F38" s="12">
        <v>20695</v>
      </c>
      <c r="G38" s="12">
        <v>37271</v>
      </c>
    </row>
    <row r="39" spans="2:7" ht="20.100000000000001" customHeight="1" thickBot="1" x14ac:dyDescent="0.25">
      <c r="B39" s="8" t="s">
        <v>5</v>
      </c>
      <c r="C39" s="12">
        <v>158874</v>
      </c>
      <c r="D39" s="12">
        <v>34740</v>
      </c>
      <c r="E39" s="12">
        <v>114158</v>
      </c>
      <c r="F39" s="12">
        <v>4165</v>
      </c>
      <c r="G39" s="12">
        <v>5811</v>
      </c>
    </row>
    <row r="40" spans="2:7" ht="20.100000000000001" customHeight="1" thickBot="1" x14ac:dyDescent="0.25">
      <c r="B40" s="8" t="s">
        <v>6</v>
      </c>
      <c r="C40" s="12">
        <v>475674</v>
      </c>
      <c r="D40" s="12">
        <v>120930</v>
      </c>
      <c r="E40" s="12">
        <v>309688</v>
      </c>
      <c r="F40" s="12">
        <v>12998</v>
      </c>
      <c r="G40" s="12">
        <v>32058</v>
      </c>
    </row>
    <row r="41" spans="2:7" ht="20.100000000000001" customHeight="1" thickBot="1" x14ac:dyDescent="0.25">
      <c r="B41" s="8" t="s">
        <v>49</v>
      </c>
      <c r="C41" s="12">
        <v>1378726</v>
      </c>
      <c r="D41" s="12">
        <v>270085</v>
      </c>
      <c r="E41" s="12">
        <v>999762</v>
      </c>
      <c r="F41" s="12">
        <v>47581</v>
      </c>
      <c r="G41" s="12">
        <v>61298</v>
      </c>
    </row>
    <row r="42" spans="2:7" ht="20.100000000000001" customHeight="1" thickBot="1" x14ac:dyDescent="0.25">
      <c r="B42" s="8" t="s">
        <v>50</v>
      </c>
      <c r="C42" s="12">
        <v>290999</v>
      </c>
      <c r="D42" s="12">
        <v>67574</v>
      </c>
      <c r="E42" s="12">
        <v>202346</v>
      </c>
      <c r="F42" s="12">
        <v>9430</v>
      </c>
      <c r="G42" s="12">
        <v>11649</v>
      </c>
    </row>
    <row r="43" spans="2:7" ht="20.100000000000001" customHeight="1" thickBot="1" x14ac:dyDescent="0.25">
      <c r="B43" s="8" t="s">
        <v>51</v>
      </c>
      <c r="C43" s="12">
        <v>101952</v>
      </c>
      <c r="D43" s="12">
        <v>18741</v>
      </c>
      <c r="E43" s="12">
        <v>75725</v>
      </c>
      <c r="F43" s="12">
        <v>3068</v>
      </c>
      <c r="G43" s="12">
        <v>4418</v>
      </c>
    </row>
    <row r="44" spans="2:7" ht="20.100000000000001" customHeight="1" thickBot="1" x14ac:dyDescent="0.25">
      <c r="B44" s="8" t="s">
        <v>39</v>
      </c>
      <c r="C44" s="12">
        <v>293205</v>
      </c>
      <c r="D44" s="12">
        <v>68860</v>
      </c>
      <c r="E44" s="12">
        <v>194803</v>
      </c>
      <c r="F44" s="12">
        <v>7903</v>
      </c>
      <c r="G44" s="12">
        <v>21639</v>
      </c>
    </row>
    <row r="45" spans="2:7" ht="20.100000000000001" customHeight="1" thickBot="1" x14ac:dyDescent="0.25">
      <c r="B45" s="8" t="s">
        <v>52</v>
      </c>
      <c r="C45" s="12">
        <v>37575</v>
      </c>
      <c r="D45" s="12">
        <v>11402</v>
      </c>
      <c r="E45" s="12">
        <v>22243</v>
      </c>
      <c r="F45" s="12">
        <v>1172</v>
      </c>
      <c r="G45" s="12">
        <v>2758</v>
      </c>
    </row>
    <row r="46" spans="2:7" ht="20.100000000000001" customHeight="1" thickBot="1" x14ac:dyDescent="0.25">
      <c r="B46" s="10" t="s">
        <v>4</v>
      </c>
      <c r="C46" s="11">
        <v>8993923</v>
      </c>
      <c r="D46" s="11">
        <v>1932985</v>
      </c>
      <c r="E46" s="11">
        <v>6392316</v>
      </c>
      <c r="F46" s="11">
        <v>260199</v>
      </c>
      <c r="G46" s="11">
        <v>408092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554226</v>
      </c>
      <c r="D49" s="12">
        <v>227144</v>
      </c>
      <c r="E49" s="12">
        <v>200662</v>
      </c>
      <c r="F49" s="12">
        <v>58272</v>
      </c>
      <c r="G49" s="12">
        <v>68148</v>
      </c>
    </row>
    <row r="50" spans="2:7" ht="20.100000000000001" customHeight="1" thickBot="1" x14ac:dyDescent="0.25">
      <c r="B50" s="8" t="s">
        <v>0</v>
      </c>
      <c r="C50" s="12">
        <v>48541</v>
      </c>
      <c r="D50" s="12">
        <v>16928</v>
      </c>
      <c r="E50" s="12">
        <v>18931</v>
      </c>
      <c r="F50" s="12">
        <v>4158</v>
      </c>
      <c r="G50" s="12">
        <v>8524</v>
      </c>
    </row>
    <row r="51" spans="2:7" ht="20.100000000000001" customHeight="1" thickBot="1" x14ac:dyDescent="0.25">
      <c r="B51" s="8" t="s">
        <v>46</v>
      </c>
      <c r="C51" s="12">
        <v>43325</v>
      </c>
      <c r="D51" s="12">
        <v>15206</v>
      </c>
      <c r="E51" s="12">
        <v>18388</v>
      </c>
      <c r="F51" s="12">
        <v>2763</v>
      </c>
      <c r="G51" s="12">
        <v>6968</v>
      </c>
    </row>
    <row r="52" spans="2:7" ht="20.100000000000001" customHeight="1" thickBot="1" x14ac:dyDescent="0.25">
      <c r="B52" s="8" t="s">
        <v>47</v>
      </c>
      <c r="C52" s="12">
        <v>69809</v>
      </c>
      <c r="D52" s="12">
        <v>25275</v>
      </c>
      <c r="E52" s="12">
        <v>30671</v>
      </c>
      <c r="F52" s="12">
        <v>3947</v>
      </c>
      <c r="G52" s="12">
        <v>9916</v>
      </c>
    </row>
    <row r="53" spans="2:7" ht="20.100000000000001" customHeight="1" thickBot="1" x14ac:dyDescent="0.25">
      <c r="B53" s="8" t="s">
        <v>1</v>
      </c>
      <c r="C53" s="12">
        <v>126138</v>
      </c>
      <c r="D53" s="12">
        <v>51638</v>
      </c>
      <c r="E53" s="12">
        <v>44709</v>
      </c>
      <c r="F53" s="12">
        <v>9358</v>
      </c>
      <c r="G53" s="12">
        <v>20433</v>
      </c>
    </row>
    <row r="54" spans="2:7" ht="20.100000000000001" customHeight="1" thickBot="1" x14ac:dyDescent="0.25">
      <c r="B54" s="8" t="s">
        <v>2</v>
      </c>
      <c r="C54" s="12">
        <v>31206</v>
      </c>
      <c r="D54" s="12">
        <v>13948</v>
      </c>
      <c r="E54" s="12">
        <v>11989</v>
      </c>
      <c r="F54" s="12">
        <v>1026</v>
      </c>
      <c r="G54" s="12">
        <v>4243</v>
      </c>
    </row>
    <row r="55" spans="2:7" ht="20.100000000000001" customHeight="1" thickBot="1" x14ac:dyDescent="0.25">
      <c r="B55" s="8" t="s">
        <v>38</v>
      </c>
      <c r="C55" s="12">
        <v>110048</v>
      </c>
      <c r="D55" s="12">
        <v>40275</v>
      </c>
      <c r="E55" s="12">
        <v>43173</v>
      </c>
      <c r="F55" s="12">
        <v>11242</v>
      </c>
      <c r="G55" s="12">
        <v>15358</v>
      </c>
    </row>
    <row r="56" spans="2:7" ht="20.100000000000001" customHeight="1" thickBot="1" x14ac:dyDescent="0.25">
      <c r="B56" s="8" t="s">
        <v>48</v>
      </c>
      <c r="C56" s="12">
        <v>131319</v>
      </c>
      <c r="D56" s="12">
        <v>46298</v>
      </c>
      <c r="E56" s="12">
        <v>61311</v>
      </c>
      <c r="F56" s="12">
        <v>9740</v>
      </c>
      <c r="G56" s="12">
        <v>13970</v>
      </c>
    </row>
    <row r="57" spans="2:7" ht="20.100000000000001" customHeight="1" thickBot="1" x14ac:dyDescent="0.25">
      <c r="B57" s="8" t="s">
        <v>3</v>
      </c>
      <c r="C57" s="12">
        <v>388251</v>
      </c>
      <c r="D57" s="12">
        <v>159849</v>
      </c>
      <c r="E57" s="12">
        <v>150209</v>
      </c>
      <c r="F57" s="12">
        <v>26568</v>
      </c>
      <c r="G57" s="12">
        <v>51625</v>
      </c>
    </row>
    <row r="58" spans="2:7" ht="20.100000000000001" customHeight="1" thickBot="1" x14ac:dyDescent="0.25">
      <c r="B58" s="8" t="s">
        <v>40</v>
      </c>
      <c r="C58" s="12">
        <v>355020</v>
      </c>
      <c r="D58" s="12">
        <v>143178</v>
      </c>
      <c r="E58" s="12">
        <v>147570</v>
      </c>
      <c r="F58" s="12">
        <v>26781</v>
      </c>
      <c r="G58" s="12">
        <v>37491</v>
      </c>
    </row>
    <row r="59" spans="2:7" ht="20.100000000000001" customHeight="1" thickBot="1" x14ac:dyDescent="0.25">
      <c r="B59" s="8" t="s">
        <v>5</v>
      </c>
      <c r="C59" s="12">
        <v>44141</v>
      </c>
      <c r="D59" s="12">
        <v>17874</v>
      </c>
      <c r="E59" s="12">
        <v>20063</v>
      </c>
      <c r="F59" s="12">
        <v>2632</v>
      </c>
      <c r="G59" s="12">
        <v>3572</v>
      </c>
    </row>
    <row r="60" spans="2:7" ht="20.100000000000001" customHeight="1" thickBot="1" x14ac:dyDescent="0.25">
      <c r="B60" s="8" t="s">
        <v>6</v>
      </c>
      <c r="C60" s="12">
        <v>165169</v>
      </c>
      <c r="D60" s="12">
        <v>55632</v>
      </c>
      <c r="E60" s="12">
        <v>66859</v>
      </c>
      <c r="F60" s="12">
        <v>11307</v>
      </c>
      <c r="G60" s="12">
        <v>31371</v>
      </c>
    </row>
    <row r="61" spans="2:7" ht="20.100000000000001" customHeight="1" thickBot="1" x14ac:dyDescent="0.25">
      <c r="B61" s="8" t="s">
        <v>49</v>
      </c>
      <c r="C61" s="12">
        <v>388185</v>
      </c>
      <c r="D61" s="12">
        <v>148043</v>
      </c>
      <c r="E61" s="12">
        <v>140397</v>
      </c>
      <c r="F61" s="12">
        <v>50211</v>
      </c>
      <c r="G61" s="12">
        <v>49534</v>
      </c>
    </row>
    <row r="62" spans="2:7" ht="20.100000000000001" customHeight="1" thickBot="1" x14ac:dyDescent="0.25">
      <c r="B62" s="8" t="s">
        <v>50</v>
      </c>
      <c r="C62" s="12">
        <v>116035</v>
      </c>
      <c r="D62" s="12">
        <v>54943</v>
      </c>
      <c r="E62" s="12">
        <v>38535</v>
      </c>
      <c r="F62" s="12">
        <v>9347</v>
      </c>
      <c r="G62" s="12">
        <v>13210</v>
      </c>
    </row>
    <row r="63" spans="2:7" ht="20.100000000000001" customHeight="1" thickBot="1" x14ac:dyDescent="0.25">
      <c r="B63" s="8" t="s">
        <v>51</v>
      </c>
      <c r="C63" s="12">
        <v>20138</v>
      </c>
      <c r="D63" s="12">
        <v>6940</v>
      </c>
      <c r="E63" s="12">
        <v>6864</v>
      </c>
      <c r="F63" s="12">
        <v>1830</v>
      </c>
      <c r="G63" s="12">
        <v>4504</v>
      </c>
    </row>
    <row r="64" spans="2:7" ht="20.100000000000001" customHeight="1" thickBot="1" x14ac:dyDescent="0.25">
      <c r="B64" s="8" t="s">
        <v>39</v>
      </c>
      <c r="C64" s="12">
        <v>75475</v>
      </c>
      <c r="D64" s="12">
        <v>26638</v>
      </c>
      <c r="E64" s="12">
        <v>27010</v>
      </c>
      <c r="F64" s="12">
        <v>5840</v>
      </c>
      <c r="G64" s="12">
        <v>15987</v>
      </c>
    </row>
    <row r="65" spans="2:7" ht="20.100000000000001" customHeight="1" thickBot="1" x14ac:dyDescent="0.25">
      <c r="B65" s="8" t="s">
        <v>52</v>
      </c>
      <c r="C65" s="12">
        <v>12354</v>
      </c>
      <c r="D65" s="12">
        <v>4728</v>
      </c>
      <c r="E65" s="12">
        <v>4310</v>
      </c>
      <c r="F65" s="12">
        <v>1307</v>
      </c>
      <c r="G65" s="12">
        <v>2009</v>
      </c>
    </row>
    <row r="66" spans="2:7" ht="20.100000000000001" customHeight="1" thickBot="1" x14ac:dyDescent="0.25">
      <c r="B66" s="10" t="s">
        <v>4</v>
      </c>
      <c r="C66" s="11">
        <v>2710070</v>
      </c>
      <c r="D66" s="11">
        <v>1058165</v>
      </c>
      <c r="E66" s="11">
        <v>1035525</v>
      </c>
      <c r="F66" s="11">
        <v>255870</v>
      </c>
      <c r="G66" s="11">
        <v>360412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7:I6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5.85546875" style="1" bestFit="1" customWidth="1"/>
    <col min="3" max="5" width="13.7109375" style="1" bestFit="1" customWidth="1"/>
    <col min="6" max="16384" width="11.42578125" style="1"/>
  </cols>
  <sheetData>
    <row r="7" spans="2:9" ht="13.5" thickBot="1" x14ac:dyDescent="0.25"/>
    <row r="8" spans="2:9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9" ht="20.100000000000001" customHeight="1" thickBot="1" x14ac:dyDescent="0.25">
      <c r="B9" s="8" t="s">
        <v>37</v>
      </c>
      <c r="C9" s="12">
        <v>1939072</v>
      </c>
      <c r="D9" s="12">
        <v>361683</v>
      </c>
      <c r="E9" s="12">
        <v>1454855</v>
      </c>
      <c r="F9" s="12">
        <v>43236</v>
      </c>
      <c r="G9" s="12">
        <v>79298</v>
      </c>
      <c r="I9" s="5"/>
    </row>
    <row r="10" spans="2:9" ht="20.100000000000001" customHeight="1" thickBot="1" x14ac:dyDescent="0.25">
      <c r="B10" s="8" t="s">
        <v>0</v>
      </c>
      <c r="C10" s="12">
        <v>208332</v>
      </c>
      <c r="D10" s="12">
        <v>47993</v>
      </c>
      <c r="E10" s="12">
        <v>145630</v>
      </c>
      <c r="F10" s="12">
        <v>3993</v>
      </c>
      <c r="G10" s="12">
        <v>10716</v>
      </c>
    </row>
    <row r="11" spans="2:9" ht="20.100000000000001" customHeight="1" thickBot="1" x14ac:dyDescent="0.25">
      <c r="B11" s="8" t="s">
        <v>46</v>
      </c>
      <c r="C11" s="12">
        <v>183881</v>
      </c>
      <c r="D11" s="12">
        <v>50331</v>
      </c>
      <c r="E11" s="12">
        <v>113113</v>
      </c>
      <c r="F11" s="12">
        <v>4668</v>
      </c>
      <c r="G11" s="12">
        <v>15769</v>
      </c>
    </row>
    <row r="12" spans="2:9" ht="20.100000000000001" customHeight="1" thickBot="1" x14ac:dyDescent="0.25">
      <c r="B12" s="8" t="s">
        <v>47</v>
      </c>
      <c r="C12" s="12">
        <v>231803</v>
      </c>
      <c r="D12" s="12">
        <v>52292</v>
      </c>
      <c r="E12" s="12">
        <v>168283</v>
      </c>
      <c r="F12" s="12">
        <v>3372</v>
      </c>
      <c r="G12" s="12">
        <v>7856</v>
      </c>
    </row>
    <row r="13" spans="2:9" ht="20.100000000000001" customHeight="1" thickBot="1" x14ac:dyDescent="0.25">
      <c r="B13" s="8" t="s">
        <v>1</v>
      </c>
      <c r="C13" s="12">
        <v>438339</v>
      </c>
      <c r="D13" s="12">
        <v>97877</v>
      </c>
      <c r="E13" s="12">
        <v>308280</v>
      </c>
      <c r="F13" s="12">
        <v>7574</v>
      </c>
      <c r="G13" s="12">
        <v>24608</v>
      </c>
    </row>
    <row r="14" spans="2:9" ht="20.100000000000001" customHeight="1" thickBot="1" x14ac:dyDescent="0.25">
      <c r="B14" s="8" t="s">
        <v>2</v>
      </c>
      <c r="C14" s="12">
        <v>118720</v>
      </c>
      <c r="D14" s="12">
        <v>31072</v>
      </c>
      <c r="E14" s="12">
        <v>78869</v>
      </c>
      <c r="F14" s="12">
        <v>2385</v>
      </c>
      <c r="G14" s="12">
        <v>6394</v>
      </c>
    </row>
    <row r="15" spans="2:9" ht="20.100000000000001" customHeight="1" thickBot="1" x14ac:dyDescent="0.25">
      <c r="B15" s="8" t="s">
        <v>38</v>
      </c>
      <c r="C15" s="12">
        <v>413423</v>
      </c>
      <c r="D15" s="12">
        <v>102069</v>
      </c>
      <c r="E15" s="12">
        <v>275425</v>
      </c>
      <c r="F15" s="12">
        <v>10750</v>
      </c>
      <c r="G15" s="12">
        <v>25179</v>
      </c>
    </row>
    <row r="16" spans="2:9" ht="20.100000000000001" customHeight="1" thickBot="1" x14ac:dyDescent="0.25">
      <c r="B16" s="8" t="s">
        <v>48</v>
      </c>
      <c r="C16" s="12">
        <v>328091</v>
      </c>
      <c r="D16" s="12">
        <v>72027</v>
      </c>
      <c r="E16" s="12">
        <v>229488</v>
      </c>
      <c r="F16" s="12">
        <v>6814</v>
      </c>
      <c r="G16" s="12">
        <v>19762</v>
      </c>
    </row>
    <row r="17" spans="2:7" ht="20.100000000000001" customHeight="1" thickBot="1" x14ac:dyDescent="0.25">
      <c r="B17" s="8" t="s">
        <v>3</v>
      </c>
      <c r="C17" s="12">
        <v>1397539</v>
      </c>
      <c r="D17" s="12">
        <v>321724</v>
      </c>
      <c r="E17" s="12">
        <v>986867</v>
      </c>
      <c r="F17" s="12">
        <v>18839</v>
      </c>
      <c r="G17" s="12">
        <v>70109</v>
      </c>
    </row>
    <row r="18" spans="2:7" ht="20.100000000000001" customHeight="1" thickBot="1" x14ac:dyDescent="0.25">
      <c r="B18" s="8" t="s">
        <v>40</v>
      </c>
      <c r="C18" s="12">
        <v>1024330</v>
      </c>
      <c r="D18" s="12">
        <v>227296</v>
      </c>
      <c r="E18" s="12">
        <v>731321</v>
      </c>
      <c r="F18" s="12">
        <v>20317</v>
      </c>
      <c r="G18" s="12">
        <v>45396</v>
      </c>
    </row>
    <row r="19" spans="2:7" ht="20.100000000000001" customHeight="1" thickBot="1" x14ac:dyDescent="0.25">
      <c r="B19" s="8" t="s">
        <v>5</v>
      </c>
      <c r="C19" s="12">
        <v>157662</v>
      </c>
      <c r="D19" s="12">
        <v>35162</v>
      </c>
      <c r="E19" s="12">
        <v>111987</v>
      </c>
      <c r="F19" s="12">
        <v>3653</v>
      </c>
      <c r="G19" s="12">
        <v>6860</v>
      </c>
    </row>
    <row r="20" spans="2:7" ht="20.100000000000001" customHeight="1" thickBot="1" x14ac:dyDescent="0.25">
      <c r="B20" s="8" t="s">
        <v>6</v>
      </c>
      <c r="C20" s="12">
        <v>481080</v>
      </c>
      <c r="D20" s="12">
        <v>122230</v>
      </c>
      <c r="E20" s="12">
        <v>312995</v>
      </c>
      <c r="F20" s="12">
        <v>10965</v>
      </c>
      <c r="G20" s="12">
        <v>34890</v>
      </c>
    </row>
    <row r="21" spans="2:7" ht="20.100000000000001" customHeight="1" thickBot="1" x14ac:dyDescent="0.25">
      <c r="B21" s="8" t="s">
        <v>49</v>
      </c>
      <c r="C21" s="12">
        <v>1402797</v>
      </c>
      <c r="D21" s="12">
        <v>278751</v>
      </c>
      <c r="E21" s="12">
        <v>1015134</v>
      </c>
      <c r="F21" s="12">
        <v>40025</v>
      </c>
      <c r="G21" s="12">
        <v>68887</v>
      </c>
    </row>
    <row r="22" spans="2:7" ht="20.100000000000001" customHeight="1" thickBot="1" x14ac:dyDescent="0.25">
      <c r="B22" s="8" t="s">
        <v>50</v>
      </c>
      <c r="C22" s="12">
        <v>294448</v>
      </c>
      <c r="D22" s="12">
        <v>68791</v>
      </c>
      <c r="E22" s="12">
        <v>204061</v>
      </c>
      <c r="F22" s="12">
        <v>8018</v>
      </c>
      <c r="G22" s="12">
        <v>13578</v>
      </c>
    </row>
    <row r="23" spans="2:7" ht="20.100000000000001" customHeight="1" thickBot="1" x14ac:dyDescent="0.25">
      <c r="B23" s="8" t="s">
        <v>51</v>
      </c>
      <c r="C23" s="12">
        <v>93035</v>
      </c>
      <c r="D23" s="12">
        <v>19339</v>
      </c>
      <c r="E23" s="12">
        <v>66076</v>
      </c>
      <c r="F23" s="12">
        <v>2348</v>
      </c>
      <c r="G23" s="12">
        <v>5272</v>
      </c>
    </row>
    <row r="24" spans="2:7" ht="20.100000000000001" customHeight="1" thickBot="1" x14ac:dyDescent="0.25">
      <c r="B24" s="8" t="s">
        <v>39</v>
      </c>
      <c r="C24" s="12">
        <v>298402</v>
      </c>
      <c r="D24" s="12">
        <v>70766</v>
      </c>
      <c r="E24" s="12">
        <v>198940</v>
      </c>
      <c r="F24" s="12">
        <v>6703</v>
      </c>
      <c r="G24" s="12">
        <v>21993</v>
      </c>
    </row>
    <row r="25" spans="2:7" ht="20.100000000000001" customHeight="1" thickBot="1" x14ac:dyDescent="0.25">
      <c r="B25" s="8" t="s">
        <v>52</v>
      </c>
      <c r="C25" s="12">
        <v>39573</v>
      </c>
      <c r="D25" s="12">
        <v>11928</v>
      </c>
      <c r="E25" s="12">
        <v>23119</v>
      </c>
      <c r="F25" s="12">
        <v>1208</v>
      </c>
      <c r="G25" s="12">
        <v>3318</v>
      </c>
    </row>
    <row r="26" spans="2:7" ht="20.100000000000001" customHeight="1" thickBot="1" x14ac:dyDescent="0.25">
      <c r="B26" s="10" t="s">
        <v>4</v>
      </c>
      <c r="C26" s="11">
        <v>9108037</v>
      </c>
      <c r="D26" s="11">
        <v>1975569</v>
      </c>
      <c r="E26" s="11">
        <v>6442314</v>
      </c>
      <c r="F26" s="11">
        <v>226055</v>
      </c>
      <c r="G26" s="11">
        <v>463810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1961265</v>
      </c>
      <c r="D29" s="12">
        <v>363622</v>
      </c>
      <c r="E29" s="12">
        <v>1470363</v>
      </c>
      <c r="F29" s="12">
        <v>60895</v>
      </c>
      <c r="G29" s="12">
        <v>66385</v>
      </c>
    </row>
    <row r="30" spans="2:7" ht="20.100000000000001" customHeight="1" thickBot="1" x14ac:dyDescent="0.25">
      <c r="B30" s="8" t="s">
        <v>0</v>
      </c>
      <c r="C30" s="12">
        <v>211057</v>
      </c>
      <c r="D30" s="12">
        <v>49791</v>
      </c>
      <c r="E30" s="12">
        <v>146621</v>
      </c>
      <c r="F30" s="12">
        <v>5082</v>
      </c>
      <c r="G30" s="12">
        <v>9563</v>
      </c>
    </row>
    <row r="31" spans="2:7" ht="20.100000000000001" customHeight="1" thickBot="1" x14ac:dyDescent="0.25">
      <c r="B31" s="8" t="s">
        <v>46</v>
      </c>
      <c r="C31" s="12">
        <v>184273</v>
      </c>
      <c r="D31" s="12">
        <v>49759</v>
      </c>
      <c r="E31" s="12">
        <v>114049</v>
      </c>
      <c r="F31" s="12">
        <v>5733</v>
      </c>
      <c r="G31" s="12">
        <v>14732</v>
      </c>
    </row>
    <row r="32" spans="2:7" ht="20.100000000000001" customHeight="1" thickBot="1" x14ac:dyDescent="0.25">
      <c r="B32" s="8" t="s">
        <v>47</v>
      </c>
      <c r="C32" s="12">
        <v>242465</v>
      </c>
      <c r="D32" s="12">
        <v>56977</v>
      </c>
      <c r="E32" s="12">
        <v>174997</v>
      </c>
      <c r="F32" s="12">
        <v>4012</v>
      </c>
      <c r="G32" s="12">
        <v>6479</v>
      </c>
    </row>
    <row r="33" spans="2:7" ht="20.100000000000001" customHeight="1" thickBot="1" x14ac:dyDescent="0.25">
      <c r="B33" s="8" t="s">
        <v>1</v>
      </c>
      <c r="C33" s="12">
        <v>449444</v>
      </c>
      <c r="D33" s="12">
        <v>103899</v>
      </c>
      <c r="E33" s="12">
        <v>311974</v>
      </c>
      <c r="F33" s="12">
        <v>8992</v>
      </c>
      <c r="G33" s="12">
        <v>24579</v>
      </c>
    </row>
    <row r="34" spans="2:7" ht="20.100000000000001" customHeight="1" thickBot="1" x14ac:dyDescent="0.25">
      <c r="B34" s="8" t="s">
        <v>2</v>
      </c>
      <c r="C34" s="12">
        <v>123118</v>
      </c>
      <c r="D34" s="12">
        <v>31913</v>
      </c>
      <c r="E34" s="12">
        <v>81064</v>
      </c>
      <c r="F34" s="12">
        <v>3680</v>
      </c>
      <c r="G34" s="12">
        <v>6461</v>
      </c>
    </row>
    <row r="35" spans="2:7" ht="20.100000000000001" customHeight="1" thickBot="1" x14ac:dyDescent="0.25">
      <c r="B35" s="8" t="s">
        <v>38</v>
      </c>
      <c r="C35" s="12">
        <v>417861</v>
      </c>
      <c r="D35" s="12">
        <v>100982</v>
      </c>
      <c r="E35" s="12">
        <v>279517</v>
      </c>
      <c r="F35" s="12">
        <v>14238</v>
      </c>
      <c r="G35" s="12">
        <v>23124</v>
      </c>
    </row>
    <row r="36" spans="2:7" ht="20.100000000000001" customHeight="1" thickBot="1" x14ac:dyDescent="0.25">
      <c r="B36" s="8" t="s">
        <v>48</v>
      </c>
      <c r="C36" s="12">
        <v>331882</v>
      </c>
      <c r="D36" s="12">
        <v>73681</v>
      </c>
      <c r="E36" s="12">
        <v>234830</v>
      </c>
      <c r="F36" s="12">
        <v>8159</v>
      </c>
      <c r="G36" s="12">
        <v>15212</v>
      </c>
    </row>
    <row r="37" spans="2:7" ht="20.100000000000001" customHeight="1" thickBot="1" x14ac:dyDescent="0.25">
      <c r="B37" s="8" t="s">
        <v>3</v>
      </c>
      <c r="C37" s="12">
        <v>1422561</v>
      </c>
      <c r="D37" s="12">
        <v>324002</v>
      </c>
      <c r="E37" s="12">
        <v>1010813</v>
      </c>
      <c r="F37" s="12">
        <v>22188</v>
      </c>
      <c r="G37" s="12">
        <v>65558</v>
      </c>
    </row>
    <row r="38" spans="2:7" ht="20.100000000000001" customHeight="1" thickBot="1" x14ac:dyDescent="0.25">
      <c r="B38" s="8" t="s">
        <v>40</v>
      </c>
      <c r="C38" s="12">
        <v>1019587</v>
      </c>
      <c r="D38" s="12">
        <v>229662</v>
      </c>
      <c r="E38" s="12">
        <v>730328</v>
      </c>
      <c r="F38" s="12">
        <v>22705</v>
      </c>
      <c r="G38" s="12">
        <v>36892</v>
      </c>
    </row>
    <row r="39" spans="2:7" ht="20.100000000000001" customHeight="1" thickBot="1" x14ac:dyDescent="0.25">
      <c r="B39" s="8" t="s">
        <v>5</v>
      </c>
      <c r="C39" s="12">
        <v>158348</v>
      </c>
      <c r="D39" s="12">
        <v>35278</v>
      </c>
      <c r="E39" s="12">
        <v>112947</v>
      </c>
      <c r="F39" s="12">
        <v>4585</v>
      </c>
      <c r="G39" s="12">
        <v>5538</v>
      </c>
    </row>
    <row r="40" spans="2:7" ht="20.100000000000001" customHeight="1" thickBot="1" x14ac:dyDescent="0.25">
      <c r="B40" s="8" t="s">
        <v>6</v>
      </c>
      <c r="C40" s="12">
        <v>476337</v>
      </c>
      <c r="D40" s="12">
        <v>117958</v>
      </c>
      <c r="E40" s="12">
        <v>308970</v>
      </c>
      <c r="F40" s="12">
        <v>15375</v>
      </c>
      <c r="G40" s="12">
        <v>34034</v>
      </c>
    </row>
    <row r="41" spans="2:7" ht="20.100000000000001" customHeight="1" thickBot="1" x14ac:dyDescent="0.25">
      <c r="B41" s="8" t="s">
        <v>49</v>
      </c>
      <c r="C41" s="12">
        <v>1438981</v>
      </c>
      <c r="D41" s="12">
        <v>291820</v>
      </c>
      <c r="E41" s="12">
        <v>1037034</v>
      </c>
      <c r="F41" s="12">
        <v>51401</v>
      </c>
      <c r="G41" s="12">
        <v>58726</v>
      </c>
    </row>
    <row r="42" spans="2:7" ht="20.100000000000001" customHeight="1" thickBot="1" x14ac:dyDescent="0.25">
      <c r="B42" s="8" t="s">
        <v>50</v>
      </c>
      <c r="C42" s="12">
        <v>300724</v>
      </c>
      <c r="D42" s="12">
        <v>70739</v>
      </c>
      <c r="E42" s="12">
        <v>207824</v>
      </c>
      <c r="F42" s="12">
        <v>10144</v>
      </c>
      <c r="G42" s="12">
        <v>12017</v>
      </c>
    </row>
    <row r="43" spans="2:7" ht="20.100000000000001" customHeight="1" thickBot="1" x14ac:dyDescent="0.25">
      <c r="B43" s="8" t="s">
        <v>51</v>
      </c>
      <c r="C43" s="12">
        <v>94755</v>
      </c>
      <c r="D43" s="12">
        <v>18761</v>
      </c>
      <c r="E43" s="12">
        <v>68062</v>
      </c>
      <c r="F43" s="12">
        <v>3561</v>
      </c>
      <c r="G43" s="12">
        <v>4371</v>
      </c>
    </row>
    <row r="44" spans="2:7" ht="20.100000000000001" customHeight="1" thickBot="1" x14ac:dyDescent="0.25">
      <c r="B44" s="8" t="s">
        <v>39</v>
      </c>
      <c r="C44" s="12">
        <v>303320</v>
      </c>
      <c r="D44" s="12">
        <v>69412</v>
      </c>
      <c r="E44" s="12">
        <v>202733</v>
      </c>
      <c r="F44" s="12">
        <v>9961</v>
      </c>
      <c r="G44" s="12">
        <v>21214</v>
      </c>
    </row>
    <row r="45" spans="2:7" ht="20.100000000000001" customHeight="1" thickBot="1" x14ac:dyDescent="0.25">
      <c r="B45" s="8" t="s">
        <v>52</v>
      </c>
      <c r="C45" s="12">
        <v>39461</v>
      </c>
      <c r="D45" s="12">
        <v>12087</v>
      </c>
      <c r="E45" s="12">
        <v>22484</v>
      </c>
      <c r="F45" s="12">
        <v>1738</v>
      </c>
      <c r="G45" s="12">
        <v>3152</v>
      </c>
    </row>
    <row r="46" spans="2:7" ht="20.100000000000001" customHeight="1" thickBot="1" x14ac:dyDescent="0.25">
      <c r="B46" s="10" t="s">
        <v>4</v>
      </c>
      <c r="C46" s="11">
        <v>9232860</v>
      </c>
      <c r="D46" s="11">
        <v>2003926</v>
      </c>
      <c r="E46" s="11">
        <v>6532842</v>
      </c>
      <c r="F46" s="11">
        <v>282994</v>
      </c>
      <c r="G46" s="11">
        <v>412760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599831</v>
      </c>
      <c r="D49" s="12">
        <v>269149</v>
      </c>
      <c r="E49" s="12">
        <v>201454</v>
      </c>
      <c r="F49" s="12">
        <v>65519</v>
      </c>
      <c r="G49" s="12">
        <v>63709</v>
      </c>
    </row>
    <row r="50" spans="2:7" ht="20.100000000000001" customHeight="1" thickBot="1" x14ac:dyDescent="0.25">
      <c r="B50" s="8" t="s">
        <v>0</v>
      </c>
      <c r="C50" s="12">
        <v>49829</v>
      </c>
      <c r="D50" s="12">
        <v>19641</v>
      </c>
      <c r="E50" s="12">
        <v>18303</v>
      </c>
      <c r="F50" s="12">
        <v>5166</v>
      </c>
      <c r="G50" s="12">
        <v>6719</v>
      </c>
    </row>
    <row r="51" spans="2:7" ht="20.100000000000001" customHeight="1" thickBot="1" x14ac:dyDescent="0.25">
      <c r="B51" s="8" t="s">
        <v>46</v>
      </c>
      <c r="C51" s="12">
        <v>46589</v>
      </c>
      <c r="D51" s="12">
        <v>18387</v>
      </c>
      <c r="E51" s="12">
        <v>17670</v>
      </c>
      <c r="F51" s="12">
        <v>4396</v>
      </c>
      <c r="G51" s="12">
        <v>6136</v>
      </c>
    </row>
    <row r="52" spans="2:7" ht="20.100000000000001" customHeight="1" thickBot="1" x14ac:dyDescent="0.25">
      <c r="B52" s="8" t="s">
        <v>47</v>
      </c>
      <c r="C52" s="12">
        <v>77944</v>
      </c>
      <c r="D52" s="12">
        <v>33849</v>
      </c>
      <c r="E52" s="12">
        <v>30923</v>
      </c>
      <c r="F52" s="12">
        <v>4029</v>
      </c>
      <c r="G52" s="12">
        <v>9143</v>
      </c>
    </row>
    <row r="53" spans="2:7" ht="20.100000000000001" customHeight="1" thickBot="1" x14ac:dyDescent="0.25">
      <c r="B53" s="8" t="s">
        <v>1</v>
      </c>
      <c r="C53" s="12">
        <v>144366</v>
      </c>
      <c r="D53" s="12">
        <v>65768</v>
      </c>
      <c r="E53" s="12">
        <v>48297</v>
      </c>
      <c r="F53" s="12">
        <v>10370</v>
      </c>
      <c r="G53" s="12">
        <v>19931</v>
      </c>
    </row>
    <row r="54" spans="2:7" ht="20.100000000000001" customHeight="1" thickBot="1" x14ac:dyDescent="0.25">
      <c r="B54" s="8" t="s">
        <v>2</v>
      </c>
      <c r="C54" s="12">
        <v>34641</v>
      </c>
      <c r="D54" s="12">
        <v>16440</v>
      </c>
      <c r="E54" s="12">
        <v>12951</v>
      </c>
      <c r="F54" s="12">
        <v>1793</v>
      </c>
      <c r="G54" s="12">
        <v>3457</v>
      </c>
    </row>
    <row r="55" spans="2:7" ht="20.100000000000001" customHeight="1" thickBot="1" x14ac:dyDescent="0.25">
      <c r="B55" s="8" t="s">
        <v>38</v>
      </c>
      <c r="C55" s="12">
        <v>120664</v>
      </c>
      <c r="D55" s="12">
        <v>44997</v>
      </c>
      <c r="E55" s="12">
        <v>50017</v>
      </c>
      <c r="F55" s="12">
        <v>13171</v>
      </c>
      <c r="G55" s="12">
        <v>12479</v>
      </c>
    </row>
    <row r="56" spans="2:7" ht="20.100000000000001" customHeight="1" thickBot="1" x14ac:dyDescent="0.25">
      <c r="B56" s="8" t="s">
        <v>48</v>
      </c>
      <c r="C56" s="12">
        <v>144617</v>
      </c>
      <c r="D56" s="12">
        <v>52422</v>
      </c>
      <c r="E56" s="12">
        <v>63855</v>
      </c>
      <c r="F56" s="12">
        <v>12433</v>
      </c>
      <c r="G56" s="12">
        <v>15907</v>
      </c>
    </row>
    <row r="57" spans="2:7" ht="20.100000000000001" customHeight="1" thickBot="1" x14ac:dyDescent="0.25">
      <c r="B57" s="8" t="s">
        <v>3</v>
      </c>
      <c r="C57" s="12">
        <v>415055</v>
      </c>
      <c r="D57" s="12">
        <v>175722</v>
      </c>
      <c r="E57" s="12">
        <v>161792</v>
      </c>
      <c r="F57" s="12">
        <v>29977</v>
      </c>
      <c r="G57" s="12">
        <v>47564</v>
      </c>
    </row>
    <row r="58" spans="2:7" ht="20.100000000000001" customHeight="1" thickBot="1" x14ac:dyDescent="0.25">
      <c r="B58" s="8" t="s">
        <v>40</v>
      </c>
      <c r="C58" s="12">
        <v>380433</v>
      </c>
      <c r="D58" s="12">
        <v>161708</v>
      </c>
      <c r="E58" s="12">
        <v>153899</v>
      </c>
      <c r="F58" s="12">
        <v>30736</v>
      </c>
      <c r="G58" s="12">
        <v>34090</v>
      </c>
    </row>
    <row r="59" spans="2:7" ht="20.100000000000001" customHeight="1" thickBot="1" x14ac:dyDescent="0.25">
      <c r="B59" s="8" t="s">
        <v>5</v>
      </c>
      <c r="C59" s="12">
        <v>46774</v>
      </c>
      <c r="D59" s="12">
        <v>19005</v>
      </c>
      <c r="E59" s="12">
        <v>20871</v>
      </c>
      <c r="F59" s="12">
        <v>3448</v>
      </c>
      <c r="G59" s="12">
        <v>3450</v>
      </c>
    </row>
    <row r="60" spans="2:7" ht="20.100000000000001" customHeight="1" thickBot="1" x14ac:dyDescent="0.25">
      <c r="B60" s="8" t="s">
        <v>6</v>
      </c>
      <c r="C60" s="12">
        <v>172045</v>
      </c>
      <c r="D60" s="12">
        <v>60901</v>
      </c>
      <c r="E60" s="12">
        <v>66385</v>
      </c>
      <c r="F60" s="12">
        <v>14687</v>
      </c>
      <c r="G60" s="12">
        <v>30072</v>
      </c>
    </row>
    <row r="61" spans="2:7" ht="20.100000000000001" customHeight="1" thickBot="1" x14ac:dyDescent="0.25">
      <c r="B61" s="8" t="s">
        <v>49</v>
      </c>
      <c r="C61" s="12">
        <v>436549</v>
      </c>
      <c r="D61" s="12">
        <v>171461</v>
      </c>
      <c r="E61" s="12">
        <v>151012</v>
      </c>
      <c r="F61" s="12">
        <v>66539</v>
      </c>
      <c r="G61" s="12">
        <v>47537</v>
      </c>
    </row>
    <row r="62" spans="2:7" ht="20.100000000000001" customHeight="1" thickBot="1" x14ac:dyDescent="0.25">
      <c r="B62" s="8" t="s">
        <v>50</v>
      </c>
      <c r="C62" s="12">
        <v>124587</v>
      </c>
      <c r="D62" s="12">
        <v>59313</v>
      </c>
      <c r="E62" s="12">
        <v>39371</v>
      </c>
      <c r="F62" s="12">
        <v>12953</v>
      </c>
      <c r="G62" s="12">
        <v>12950</v>
      </c>
    </row>
    <row r="63" spans="2:7" ht="20.100000000000001" customHeight="1" thickBot="1" x14ac:dyDescent="0.25">
      <c r="B63" s="8" t="s">
        <v>51</v>
      </c>
      <c r="C63" s="12">
        <v>22149</v>
      </c>
      <c r="D63" s="12">
        <v>8079</v>
      </c>
      <c r="E63" s="12">
        <v>7868</v>
      </c>
      <c r="F63" s="12">
        <v>2963</v>
      </c>
      <c r="G63" s="12">
        <v>3239</v>
      </c>
    </row>
    <row r="64" spans="2:7" ht="20.100000000000001" customHeight="1" thickBot="1" x14ac:dyDescent="0.25">
      <c r="B64" s="8" t="s">
        <v>39</v>
      </c>
      <c r="C64" s="12">
        <v>74073</v>
      </c>
      <c r="D64" s="12">
        <v>29646</v>
      </c>
      <c r="E64" s="12">
        <v>28194</v>
      </c>
      <c r="F64" s="12">
        <v>7572</v>
      </c>
      <c r="G64" s="12">
        <v>8661</v>
      </c>
    </row>
    <row r="65" spans="2:7" ht="20.100000000000001" customHeight="1" thickBot="1" x14ac:dyDescent="0.25">
      <c r="B65" s="8" t="s">
        <v>52</v>
      </c>
      <c r="C65" s="12">
        <v>11808</v>
      </c>
      <c r="D65" s="12">
        <v>4835</v>
      </c>
      <c r="E65" s="12">
        <v>4475</v>
      </c>
      <c r="F65" s="12">
        <v>1163</v>
      </c>
      <c r="G65" s="12">
        <v>1335</v>
      </c>
    </row>
    <row r="66" spans="2:7" ht="20.100000000000001" customHeight="1" thickBot="1" x14ac:dyDescent="0.25">
      <c r="B66" s="10" t="s">
        <v>4</v>
      </c>
      <c r="C66" s="11">
        <v>2948499</v>
      </c>
      <c r="D66" s="11">
        <v>1215309</v>
      </c>
      <c r="E66" s="11">
        <v>1081636</v>
      </c>
      <c r="F66" s="11">
        <v>321765</v>
      </c>
      <c r="G66" s="11">
        <v>329705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7:K66"/>
  <sheetViews>
    <sheetView workbookViewId="0"/>
  </sheetViews>
  <sheetFormatPr baseColWidth="10" defaultColWidth="11.42578125" defaultRowHeight="12.75" x14ac:dyDescent="0.2"/>
  <cols>
    <col min="1" max="1" width="8.42578125" style="1" customWidth="1"/>
    <col min="2" max="2" width="35.85546875" style="1" bestFit="1" customWidth="1"/>
    <col min="3" max="5" width="13.7109375" style="1" bestFit="1" customWidth="1"/>
    <col min="6" max="7" width="11.42578125" style="1" bestFit="1" customWidth="1"/>
    <col min="8" max="9" width="10.28515625" style="1" customWidth="1"/>
    <col min="10" max="10" width="9.5703125" style="1" customWidth="1"/>
    <col min="11" max="11" width="9.7109375" style="1" customWidth="1"/>
    <col min="12" max="12" width="10.85546875" style="1" customWidth="1"/>
    <col min="13" max="13" width="9.5703125" style="1" customWidth="1"/>
    <col min="14" max="14" width="10.28515625" style="1" customWidth="1"/>
    <col min="15" max="15" width="10.85546875" style="1" customWidth="1"/>
    <col min="16" max="16" width="10.28515625" style="1" customWidth="1"/>
    <col min="17" max="17" width="9.7109375" style="1" customWidth="1"/>
    <col min="18" max="16384" width="11.42578125" style="1"/>
  </cols>
  <sheetData>
    <row r="7" spans="2:11" ht="10.5" customHeight="1" thickBot="1" x14ac:dyDescent="0.25"/>
    <row r="8" spans="2:11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11" ht="20.100000000000001" customHeight="1" thickBot="1" x14ac:dyDescent="0.25">
      <c r="B9" s="8" t="s">
        <v>37</v>
      </c>
      <c r="C9" s="12">
        <v>1923010</v>
      </c>
      <c r="D9" s="12">
        <v>345411</v>
      </c>
      <c r="E9" s="12">
        <v>1443353</v>
      </c>
      <c r="F9" s="12">
        <v>57743</v>
      </c>
      <c r="G9" s="12">
        <v>76503</v>
      </c>
      <c r="K9" s="4"/>
    </row>
    <row r="10" spans="2:11" ht="20.100000000000001" customHeight="1" thickBot="1" x14ac:dyDescent="0.25">
      <c r="B10" s="8" t="s">
        <v>0</v>
      </c>
      <c r="C10" s="12">
        <v>214405</v>
      </c>
      <c r="D10" s="12">
        <v>47581</v>
      </c>
      <c r="E10" s="12">
        <v>151012</v>
      </c>
      <c r="F10" s="12">
        <v>5817</v>
      </c>
      <c r="G10" s="12">
        <v>9995</v>
      </c>
      <c r="K10" s="4"/>
    </row>
    <row r="11" spans="2:11" ht="20.100000000000001" customHeight="1" thickBot="1" x14ac:dyDescent="0.25">
      <c r="B11" s="8" t="s">
        <v>46</v>
      </c>
      <c r="C11" s="12">
        <v>183106</v>
      </c>
      <c r="D11" s="12">
        <v>46845</v>
      </c>
      <c r="E11" s="12">
        <v>114747</v>
      </c>
      <c r="F11" s="12">
        <v>6108</v>
      </c>
      <c r="G11" s="12">
        <v>15406</v>
      </c>
      <c r="K11" s="4"/>
    </row>
    <row r="12" spans="2:11" ht="20.100000000000001" customHeight="1" thickBot="1" x14ac:dyDescent="0.25">
      <c r="B12" s="8" t="s">
        <v>47</v>
      </c>
      <c r="C12" s="12">
        <v>225017</v>
      </c>
      <c r="D12" s="12">
        <v>50522</v>
      </c>
      <c r="E12" s="12">
        <v>161723</v>
      </c>
      <c r="F12" s="12">
        <v>4135</v>
      </c>
      <c r="G12" s="12">
        <v>8637</v>
      </c>
      <c r="K12" s="4"/>
    </row>
    <row r="13" spans="2:11" ht="20.100000000000001" customHeight="1" thickBot="1" x14ac:dyDescent="0.25">
      <c r="B13" s="8" t="s">
        <v>1</v>
      </c>
      <c r="C13" s="12">
        <v>436718</v>
      </c>
      <c r="D13" s="12">
        <v>95826</v>
      </c>
      <c r="E13" s="12">
        <v>306509</v>
      </c>
      <c r="F13" s="12">
        <v>9220</v>
      </c>
      <c r="G13" s="12">
        <v>25163</v>
      </c>
      <c r="K13" s="4"/>
    </row>
    <row r="14" spans="2:11" ht="20.100000000000001" customHeight="1" thickBot="1" x14ac:dyDescent="0.25">
      <c r="B14" s="8" t="s">
        <v>2</v>
      </c>
      <c r="C14" s="12">
        <v>116279</v>
      </c>
      <c r="D14" s="12">
        <v>27515</v>
      </c>
      <c r="E14" s="12">
        <v>79009</v>
      </c>
      <c r="F14" s="12">
        <v>3623</v>
      </c>
      <c r="G14" s="12">
        <v>6132</v>
      </c>
      <c r="K14" s="4"/>
    </row>
    <row r="15" spans="2:11" ht="20.100000000000001" customHeight="1" thickBot="1" x14ac:dyDescent="0.25">
      <c r="B15" s="8" t="s">
        <v>38</v>
      </c>
      <c r="C15" s="12">
        <v>418532</v>
      </c>
      <c r="D15" s="12">
        <v>96319</v>
      </c>
      <c r="E15" s="12">
        <v>286934</v>
      </c>
      <c r="F15" s="12">
        <v>13059</v>
      </c>
      <c r="G15" s="12">
        <v>22220</v>
      </c>
      <c r="K15" s="4"/>
    </row>
    <row r="16" spans="2:11" ht="20.100000000000001" customHeight="1" thickBot="1" x14ac:dyDescent="0.25">
      <c r="B16" s="8" t="s">
        <v>48</v>
      </c>
      <c r="C16" s="12">
        <v>322289</v>
      </c>
      <c r="D16" s="12">
        <v>67509</v>
      </c>
      <c r="E16" s="12">
        <v>229607</v>
      </c>
      <c r="F16" s="12">
        <v>9041</v>
      </c>
      <c r="G16" s="12">
        <v>16132</v>
      </c>
      <c r="K16" s="4"/>
    </row>
    <row r="17" spans="2:11" ht="20.100000000000001" customHeight="1" thickBot="1" x14ac:dyDescent="0.25">
      <c r="B17" s="8" t="s">
        <v>3</v>
      </c>
      <c r="C17" s="12">
        <v>1389473</v>
      </c>
      <c r="D17" s="12">
        <v>302201</v>
      </c>
      <c r="E17" s="12">
        <v>998073</v>
      </c>
      <c r="F17" s="12">
        <v>22190</v>
      </c>
      <c r="G17" s="12">
        <v>67009</v>
      </c>
      <c r="K17" s="4"/>
    </row>
    <row r="18" spans="2:11" ht="20.100000000000001" customHeight="1" thickBot="1" x14ac:dyDescent="0.25">
      <c r="B18" s="8" t="s">
        <v>40</v>
      </c>
      <c r="C18" s="12">
        <v>1039960</v>
      </c>
      <c r="D18" s="12">
        <v>220129</v>
      </c>
      <c r="E18" s="12">
        <v>749921</v>
      </c>
      <c r="F18" s="12">
        <v>27094</v>
      </c>
      <c r="G18" s="12">
        <v>42816</v>
      </c>
      <c r="K18" s="4"/>
    </row>
    <row r="19" spans="2:11" ht="20.100000000000001" customHeight="1" thickBot="1" x14ac:dyDescent="0.25">
      <c r="B19" s="8" t="s">
        <v>5</v>
      </c>
      <c r="C19" s="12">
        <v>159886</v>
      </c>
      <c r="D19" s="12">
        <v>32850</v>
      </c>
      <c r="E19" s="12">
        <v>116921</v>
      </c>
      <c r="F19" s="12">
        <v>4547</v>
      </c>
      <c r="G19" s="12">
        <v>5568</v>
      </c>
      <c r="K19" s="4"/>
    </row>
    <row r="20" spans="2:11" ht="20.100000000000001" customHeight="1" thickBot="1" x14ac:dyDescent="0.25">
      <c r="B20" s="8" t="s">
        <v>6</v>
      </c>
      <c r="C20" s="12">
        <v>508280</v>
      </c>
      <c r="D20" s="12">
        <v>111001</v>
      </c>
      <c r="E20" s="12">
        <v>350122</v>
      </c>
      <c r="F20" s="12">
        <v>13623</v>
      </c>
      <c r="G20" s="12">
        <v>33534</v>
      </c>
      <c r="K20" s="4"/>
    </row>
    <row r="21" spans="2:11" ht="20.100000000000001" customHeight="1" thickBot="1" x14ac:dyDescent="0.25">
      <c r="B21" s="8" t="s">
        <v>49</v>
      </c>
      <c r="C21" s="12">
        <v>1421860</v>
      </c>
      <c r="D21" s="12">
        <v>261003</v>
      </c>
      <c r="E21" s="12">
        <v>1037705</v>
      </c>
      <c r="F21" s="12">
        <v>59810</v>
      </c>
      <c r="G21" s="12">
        <v>63342</v>
      </c>
      <c r="K21" s="4"/>
    </row>
    <row r="22" spans="2:11" ht="20.100000000000001" customHeight="1" thickBot="1" x14ac:dyDescent="0.25">
      <c r="B22" s="8" t="s">
        <v>50</v>
      </c>
      <c r="C22" s="12">
        <v>294493</v>
      </c>
      <c r="D22" s="12">
        <v>62086</v>
      </c>
      <c r="E22" s="12">
        <v>209710</v>
      </c>
      <c r="F22" s="12">
        <v>10217</v>
      </c>
      <c r="G22" s="12">
        <v>12480</v>
      </c>
      <c r="K22" s="4"/>
    </row>
    <row r="23" spans="2:11" ht="20.100000000000001" customHeight="1" thickBot="1" x14ac:dyDescent="0.25">
      <c r="B23" s="8" t="s">
        <v>51</v>
      </c>
      <c r="C23" s="12">
        <v>91392</v>
      </c>
      <c r="D23" s="12">
        <v>19081</v>
      </c>
      <c r="E23" s="12">
        <v>64863</v>
      </c>
      <c r="F23" s="12">
        <v>3238</v>
      </c>
      <c r="G23" s="12">
        <v>4210</v>
      </c>
      <c r="K23" s="4"/>
    </row>
    <row r="24" spans="2:11" ht="20.100000000000001" customHeight="1" thickBot="1" x14ac:dyDescent="0.25">
      <c r="B24" s="8" t="s">
        <v>39</v>
      </c>
      <c r="C24" s="12">
        <v>299755</v>
      </c>
      <c r="D24" s="12">
        <v>69490</v>
      </c>
      <c r="E24" s="12">
        <v>199893</v>
      </c>
      <c r="F24" s="12">
        <v>10032</v>
      </c>
      <c r="G24" s="12">
        <v>20340</v>
      </c>
      <c r="K24" s="4"/>
    </row>
    <row r="25" spans="2:11" ht="20.100000000000001" customHeight="1" thickBot="1" x14ac:dyDescent="0.25">
      <c r="B25" s="8" t="s">
        <v>52</v>
      </c>
      <c r="C25" s="12">
        <v>41455</v>
      </c>
      <c r="D25" s="12">
        <v>11900</v>
      </c>
      <c r="E25" s="12">
        <v>24460</v>
      </c>
      <c r="F25" s="12">
        <v>2069</v>
      </c>
      <c r="G25" s="12">
        <v>3026</v>
      </c>
      <c r="K25" s="4"/>
    </row>
    <row r="26" spans="2:11" ht="20.100000000000001" customHeight="1" thickBot="1" x14ac:dyDescent="0.25">
      <c r="B26" s="10" t="s">
        <v>4</v>
      </c>
      <c r="C26" s="11">
        <v>9140567</v>
      </c>
      <c r="D26" s="11">
        <v>1870884</v>
      </c>
      <c r="E26" s="11">
        <v>6541706</v>
      </c>
      <c r="F26" s="11">
        <v>289929</v>
      </c>
      <c r="G26" s="11">
        <v>437691</v>
      </c>
      <c r="K26" s="4"/>
    </row>
    <row r="27" spans="2:11" ht="20.100000000000001" customHeight="1" thickBot="1" x14ac:dyDescent="0.25"/>
    <row r="28" spans="2:11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11" ht="20.100000000000001" customHeight="1" thickBot="1" x14ac:dyDescent="0.25">
      <c r="B29" s="8" t="s">
        <v>37</v>
      </c>
      <c r="C29" s="12">
        <v>1920574</v>
      </c>
      <c r="D29" s="12">
        <v>348560</v>
      </c>
      <c r="E29" s="12">
        <v>1446307</v>
      </c>
      <c r="F29" s="12">
        <v>63557</v>
      </c>
      <c r="G29" s="12">
        <v>62150</v>
      </c>
    </row>
    <row r="30" spans="2:11" ht="20.100000000000001" customHeight="1" thickBot="1" x14ac:dyDescent="0.25">
      <c r="B30" s="8" t="s">
        <v>0</v>
      </c>
      <c r="C30" s="12">
        <v>218450</v>
      </c>
      <c r="D30" s="12">
        <v>51857</v>
      </c>
      <c r="E30" s="12">
        <v>152184</v>
      </c>
      <c r="F30" s="12">
        <v>5501</v>
      </c>
      <c r="G30" s="12">
        <v>8908</v>
      </c>
    </row>
    <row r="31" spans="2:11" ht="20.100000000000001" customHeight="1" thickBot="1" x14ac:dyDescent="0.25">
      <c r="B31" s="8" t="s">
        <v>46</v>
      </c>
      <c r="C31" s="12">
        <v>184353</v>
      </c>
      <c r="D31" s="12">
        <v>49018</v>
      </c>
      <c r="E31" s="12">
        <v>115392</v>
      </c>
      <c r="F31" s="12">
        <v>5652</v>
      </c>
      <c r="G31" s="12">
        <v>14291</v>
      </c>
    </row>
    <row r="32" spans="2:11" ht="20.100000000000001" customHeight="1" thickBot="1" x14ac:dyDescent="0.25">
      <c r="B32" s="8" t="s">
        <v>47</v>
      </c>
      <c r="C32" s="12">
        <v>227714</v>
      </c>
      <c r="D32" s="12">
        <v>54918</v>
      </c>
      <c r="E32" s="12">
        <v>162494</v>
      </c>
      <c r="F32" s="12">
        <v>3704</v>
      </c>
      <c r="G32" s="12">
        <v>6598</v>
      </c>
    </row>
    <row r="33" spans="2:7" ht="20.100000000000001" customHeight="1" thickBot="1" x14ac:dyDescent="0.25">
      <c r="B33" s="8" t="s">
        <v>1</v>
      </c>
      <c r="C33" s="12">
        <v>455460</v>
      </c>
      <c r="D33" s="12">
        <v>111479</v>
      </c>
      <c r="E33" s="12">
        <v>310457</v>
      </c>
      <c r="F33" s="12">
        <v>9258</v>
      </c>
      <c r="G33" s="12">
        <v>24266</v>
      </c>
    </row>
    <row r="34" spans="2:7" ht="20.100000000000001" customHeight="1" thickBot="1" x14ac:dyDescent="0.25">
      <c r="B34" s="8" t="s">
        <v>2</v>
      </c>
      <c r="C34" s="12">
        <v>116429</v>
      </c>
      <c r="D34" s="12">
        <v>29755</v>
      </c>
      <c r="E34" s="12">
        <v>77283</v>
      </c>
      <c r="F34" s="12">
        <v>3552</v>
      </c>
      <c r="G34" s="12">
        <v>5839</v>
      </c>
    </row>
    <row r="35" spans="2:7" ht="20.100000000000001" customHeight="1" thickBot="1" x14ac:dyDescent="0.25">
      <c r="B35" s="8" t="s">
        <v>38</v>
      </c>
      <c r="C35" s="12">
        <v>423362</v>
      </c>
      <c r="D35" s="12">
        <v>101736</v>
      </c>
      <c r="E35" s="12">
        <v>284917</v>
      </c>
      <c r="F35" s="12">
        <v>15411</v>
      </c>
      <c r="G35" s="12">
        <v>21298</v>
      </c>
    </row>
    <row r="36" spans="2:7" ht="20.100000000000001" customHeight="1" thickBot="1" x14ac:dyDescent="0.25">
      <c r="B36" s="8" t="s">
        <v>48</v>
      </c>
      <c r="C36" s="12">
        <v>314178</v>
      </c>
      <c r="D36" s="12">
        <v>69123</v>
      </c>
      <c r="E36" s="12">
        <v>222691</v>
      </c>
      <c r="F36" s="12">
        <v>8345</v>
      </c>
      <c r="G36" s="12">
        <v>14019</v>
      </c>
    </row>
    <row r="37" spans="2:7" ht="20.100000000000001" customHeight="1" thickBot="1" x14ac:dyDescent="0.25">
      <c r="B37" s="8" t="s">
        <v>3</v>
      </c>
      <c r="C37" s="12">
        <v>1428172</v>
      </c>
      <c r="D37" s="12">
        <v>328391</v>
      </c>
      <c r="E37" s="12">
        <v>1015816</v>
      </c>
      <c r="F37" s="12">
        <v>22036</v>
      </c>
      <c r="G37" s="12">
        <v>61929</v>
      </c>
    </row>
    <row r="38" spans="2:7" ht="20.100000000000001" customHeight="1" thickBot="1" x14ac:dyDescent="0.25">
      <c r="B38" s="8" t="s">
        <v>40</v>
      </c>
      <c r="C38" s="12">
        <v>1054865</v>
      </c>
      <c r="D38" s="12">
        <v>240481</v>
      </c>
      <c r="E38" s="12">
        <v>752635</v>
      </c>
      <c r="F38" s="12">
        <v>27137</v>
      </c>
      <c r="G38" s="12">
        <v>34612</v>
      </c>
    </row>
    <row r="39" spans="2:7" ht="20.100000000000001" customHeight="1" thickBot="1" x14ac:dyDescent="0.25">
      <c r="B39" s="8" t="s">
        <v>5</v>
      </c>
      <c r="C39" s="12">
        <v>158369</v>
      </c>
      <c r="D39" s="12">
        <v>33100</v>
      </c>
      <c r="E39" s="12">
        <v>115286</v>
      </c>
      <c r="F39" s="12">
        <v>4998</v>
      </c>
      <c r="G39" s="12">
        <v>4985</v>
      </c>
    </row>
    <row r="40" spans="2:7" ht="20.100000000000001" customHeight="1" thickBot="1" x14ac:dyDescent="0.25">
      <c r="B40" s="8" t="s">
        <v>6</v>
      </c>
      <c r="C40" s="12">
        <v>512735</v>
      </c>
      <c r="D40" s="12">
        <v>114850</v>
      </c>
      <c r="E40" s="12">
        <v>350380</v>
      </c>
      <c r="F40" s="12">
        <v>16590</v>
      </c>
      <c r="G40" s="12">
        <v>30915</v>
      </c>
    </row>
    <row r="41" spans="2:7" ht="20.100000000000001" customHeight="1" thickBot="1" x14ac:dyDescent="0.25">
      <c r="B41" s="8" t="s">
        <v>49</v>
      </c>
      <c r="C41" s="12">
        <v>1431872</v>
      </c>
      <c r="D41" s="12">
        <v>286890</v>
      </c>
      <c r="E41" s="12">
        <v>1037492</v>
      </c>
      <c r="F41" s="12">
        <v>49909</v>
      </c>
      <c r="G41" s="12">
        <v>57581</v>
      </c>
    </row>
    <row r="42" spans="2:7" ht="20.100000000000001" customHeight="1" thickBot="1" x14ac:dyDescent="0.25">
      <c r="B42" s="8" t="s">
        <v>50</v>
      </c>
      <c r="C42" s="12">
        <v>296482</v>
      </c>
      <c r="D42" s="12">
        <v>64648</v>
      </c>
      <c r="E42" s="12">
        <v>210178</v>
      </c>
      <c r="F42" s="12">
        <v>10295</v>
      </c>
      <c r="G42" s="12">
        <v>11361</v>
      </c>
    </row>
    <row r="43" spans="2:7" ht="20.100000000000001" customHeight="1" thickBot="1" x14ac:dyDescent="0.25">
      <c r="B43" s="8" t="s">
        <v>51</v>
      </c>
      <c r="C43" s="12">
        <v>94351</v>
      </c>
      <c r="D43" s="12">
        <v>20888</v>
      </c>
      <c r="E43" s="12">
        <v>66512</v>
      </c>
      <c r="F43" s="12">
        <v>3041</v>
      </c>
      <c r="G43" s="12">
        <v>3910</v>
      </c>
    </row>
    <row r="44" spans="2:7" ht="20.100000000000001" customHeight="1" thickBot="1" x14ac:dyDescent="0.25">
      <c r="B44" s="8" t="s">
        <v>39</v>
      </c>
      <c r="C44" s="12">
        <v>305549</v>
      </c>
      <c r="D44" s="12">
        <v>71292</v>
      </c>
      <c r="E44" s="12">
        <v>201093</v>
      </c>
      <c r="F44" s="12">
        <v>12896</v>
      </c>
      <c r="G44" s="12">
        <v>20268</v>
      </c>
    </row>
    <row r="45" spans="2:7" ht="20.100000000000001" customHeight="1" thickBot="1" x14ac:dyDescent="0.25">
      <c r="B45" s="8" t="s">
        <v>52</v>
      </c>
      <c r="C45" s="12">
        <v>41593</v>
      </c>
      <c r="D45" s="12">
        <v>12373</v>
      </c>
      <c r="E45" s="12">
        <v>24144</v>
      </c>
      <c r="F45" s="12">
        <v>1580</v>
      </c>
      <c r="G45" s="12">
        <v>3496</v>
      </c>
    </row>
    <row r="46" spans="2:7" ht="20.100000000000001" customHeight="1" thickBot="1" x14ac:dyDescent="0.25">
      <c r="B46" s="10" t="s">
        <v>4</v>
      </c>
      <c r="C46" s="11">
        <v>9235474</v>
      </c>
      <c r="D46" s="11">
        <v>1993201</v>
      </c>
      <c r="E46" s="11">
        <v>6562780</v>
      </c>
      <c r="F46" s="11">
        <v>287550</v>
      </c>
      <c r="G46" s="11">
        <v>391588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620275</v>
      </c>
      <c r="D49" s="12">
        <v>274013</v>
      </c>
      <c r="E49" s="12">
        <v>206921</v>
      </c>
      <c r="F49" s="12">
        <v>82426</v>
      </c>
      <c r="G49" s="12">
        <v>56915</v>
      </c>
    </row>
    <row r="50" spans="2:7" ht="20.100000000000001" customHeight="1" thickBot="1" x14ac:dyDescent="0.25">
      <c r="B50" s="8" t="s">
        <v>0</v>
      </c>
      <c r="C50" s="12">
        <v>51891</v>
      </c>
      <c r="D50" s="12">
        <v>21424</v>
      </c>
      <c r="E50" s="12">
        <v>18641</v>
      </c>
      <c r="F50" s="12">
        <v>6121</v>
      </c>
      <c r="G50" s="12">
        <v>5705</v>
      </c>
    </row>
    <row r="51" spans="2:7" ht="20.100000000000001" customHeight="1" thickBot="1" x14ac:dyDescent="0.25">
      <c r="B51" s="8" t="s">
        <v>46</v>
      </c>
      <c r="C51" s="12">
        <v>47883</v>
      </c>
      <c r="D51" s="12">
        <v>18316</v>
      </c>
      <c r="E51" s="12">
        <v>17911</v>
      </c>
      <c r="F51" s="12">
        <v>5504</v>
      </c>
      <c r="G51" s="12">
        <v>6152</v>
      </c>
    </row>
    <row r="52" spans="2:7" ht="20.100000000000001" customHeight="1" thickBot="1" x14ac:dyDescent="0.25">
      <c r="B52" s="8" t="s">
        <v>47</v>
      </c>
      <c r="C52" s="12">
        <v>86281</v>
      </c>
      <c r="D52" s="12">
        <v>39125</v>
      </c>
      <c r="E52" s="12">
        <v>34626</v>
      </c>
      <c r="F52" s="12">
        <v>4491</v>
      </c>
      <c r="G52" s="12">
        <v>8039</v>
      </c>
    </row>
    <row r="53" spans="2:7" ht="20.100000000000001" customHeight="1" thickBot="1" x14ac:dyDescent="0.25">
      <c r="B53" s="8" t="s">
        <v>1</v>
      </c>
      <c r="C53" s="12">
        <v>156078</v>
      </c>
      <c r="D53" s="12">
        <v>72647</v>
      </c>
      <c r="E53" s="12">
        <v>51334</v>
      </c>
      <c r="F53" s="12">
        <v>11248</v>
      </c>
      <c r="G53" s="12">
        <v>20849</v>
      </c>
    </row>
    <row r="54" spans="2:7" ht="20.100000000000001" customHeight="1" thickBot="1" x14ac:dyDescent="0.25">
      <c r="B54" s="8" t="s">
        <v>2</v>
      </c>
      <c r="C54" s="12">
        <v>39009</v>
      </c>
      <c r="D54" s="12">
        <v>16617</v>
      </c>
      <c r="E54" s="12">
        <v>15483</v>
      </c>
      <c r="F54" s="12">
        <v>3088</v>
      </c>
      <c r="G54" s="12">
        <v>3821</v>
      </c>
    </row>
    <row r="55" spans="2:7" ht="20.100000000000001" customHeight="1" thickBot="1" x14ac:dyDescent="0.25">
      <c r="B55" s="8" t="s">
        <v>38</v>
      </c>
      <c r="C55" s="12">
        <v>127341</v>
      </c>
      <c r="D55" s="12">
        <v>44323</v>
      </c>
      <c r="E55" s="12">
        <v>54470</v>
      </c>
      <c r="F55" s="12">
        <v>16817</v>
      </c>
      <c r="G55" s="12">
        <v>11731</v>
      </c>
    </row>
    <row r="56" spans="2:7" ht="20.100000000000001" customHeight="1" thickBot="1" x14ac:dyDescent="0.25">
      <c r="B56" s="8" t="s">
        <v>48</v>
      </c>
      <c r="C56" s="12">
        <v>152895</v>
      </c>
      <c r="D56" s="12">
        <v>55560</v>
      </c>
      <c r="E56" s="12">
        <v>71561</v>
      </c>
      <c r="F56" s="12">
        <v>13750</v>
      </c>
      <c r="G56" s="12">
        <v>12024</v>
      </c>
    </row>
    <row r="57" spans="2:7" ht="20.100000000000001" customHeight="1" thickBot="1" x14ac:dyDescent="0.25">
      <c r="B57" s="8" t="s">
        <v>3</v>
      </c>
      <c r="C57" s="12">
        <v>433798</v>
      </c>
      <c r="D57" s="12">
        <v>177781</v>
      </c>
      <c r="E57" s="12">
        <v>177661</v>
      </c>
      <c r="F57" s="12">
        <v>33370</v>
      </c>
      <c r="G57" s="12">
        <v>44986</v>
      </c>
    </row>
    <row r="58" spans="2:7" ht="20.100000000000001" customHeight="1" thickBot="1" x14ac:dyDescent="0.25">
      <c r="B58" s="8" t="s">
        <v>40</v>
      </c>
      <c r="C58" s="12">
        <v>382414</v>
      </c>
      <c r="D58" s="12">
        <v>167446</v>
      </c>
      <c r="E58" s="12">
        <v>152890</v>
      </c>
      <c r="F58" s="12">
        <v>31965</v>
      </c>
      <c r="G58" s="12">
        <v>30113</v>
      </c>
    </row>
    <row r="59" spans="2:7" ht="20.100000000000001" customHeight="1" thickBot="1" x14ac:dyDescent="0.25">
      <c r="B59" s="8" t="s">
        <v>5</v>
      </c>
      <c r="C59" s="12">
        <v>49260</v>
      </c>
      <c r="D59" s="12">
        <v>19632</v>
      </c>
      <c r="E59" s="12">
        <v>22620</v>
      </c>
      <c r="F59" s="12">
        <v>4328</v>
      </c>
      <c r="G59" s="12">
        <v>2680</v>
      </c>
    </row>
    <row r="60" spans="2:7" ht="20.100000000000001" customHeight="1" thickBot="1" x14ac:dyDescent="0.25">
      <c r="B60" s="8" t="s">
        <v>6</v>
      </c>
      <c r="C60" s="12">
        <v>176193</v>
      </c>
      <c r="D60" s="12">
        <v>58570</v>
      </c>
      <c r="E60" s="12">
        <v>69031</v>
      </c>
      <c r="F60" s="12">
        <v>18645</v>
      </c>
      <c r="G60" s="12">
        <v>29947</v>
      </c>
    </row>
    <row r="61" spans="2:7" ht="20.100000000000001" customHeight="1" thickBot="1" x14ac:dyDescent="0.25">
      <c r="B61" s="8" t="s">
        <v>49</v>
      </c>
      <c r="C61" s="12">
        <v>477377</v>
      </c>
      <c r="D61" s="12">
        <v>187348</v>
      </c>
      <c r="E61" s="12">
        <v>167654</v>
      </c>
      <c r="F61" s="12">
        <v>78826</v>
      </c>
      <c r="G61" s="12">
        <v>43549</v>
      </c>
    </row>
    <row r="62" spans="2:7" ht="20.100000000000001" customHeight="1" thickBot="1" x14ac:dyDescent="0.25">
      <c r="B62" s="8" t="s">
        <v>50</v>
      </c>
      <c r="C62" s="12">
        <v>129417</v>
      </c>
      <c r="D62" s="12">
        <v>58813</v>
      </c>
      <c r="E62" s="12">
        <v>44504</v>
      </c>
      <c r="F62" s="12">
        <v>14621</v>
      </c>
      <c r="G62" s="12">
        <v>11479</v>
      </c>
    </row>
    <row r="63" spans="2:7" ht="20.100000000000001" customHeight="1" thickBot="1" x14ac:dyDescent="0.25">
      <c r="B63" s="8" t="s">
        <v>51</v>
      </c>
      <c r="C63" s="12">
        <v>22832</v>
      </c>
      <c r="D63" s="12">
        <v>7601</v>
      </c>
      <c r="E63" s="12">
        <v>8724</v>
      </c>
      <c r="F63" s="12">
        <v>4126</v>
      </c>
      <c r="G63" s="12">
        <v>2381</v>
      </c>
    </row>
    <row r="64" spans="2:7" ht="20.100000000000001" customHeight="1" thickBot="1" x14ac:dyDescent="0.25">
      <c r="B64" s="8" t="s">
        <v>39</v>
      </c>
      <c r="C64" s="12">
        <v>76694</v>
      </c>
      <c r="D64" s="12">
        <v>28117</v>
      </c>
      <c r="E64" s="12">
        <v>30056</v>
      </c>
      <c r="F64" s="12">
        <v>10710</v>
      </c>
      <c r="G64" s="12">
        <v>7811</v>
      </c>
    </row>
    <row r="65" spans="2:7" ht="20.100000000000001" customHeight="1" thickBot="1" x14ac:dyDescent="0.25">
      <c r="B65" s="8" t="s">
        <v>52</v>
      </c>
      <c r="C65" s="12">
        <v>12167</v>
      </c>
      <c r="D65" s="12">
        <v>4977</v>
      </c>
      <c r="E65" s="12">
        <v>4483</v>
      </c>
      <c r="F65" s="12">
        <v>1681</v>
      </c>
      <c r="G65" s="12">
        <v>1026</v>
      </c>
    </row>
    <row r="66" spans="2:7" ht="20.100000000000001" customHeight="1" thickBot="1" x14ac:dyDescent="0.25">
      <c r="B66" s="10" t="s">
        <v>4</v>
      </c>
      <c r="C66" s="11">
        <v>3092502</v>
      </c>
      <c r="D66" s="11">
        <v>1255641</v>
      </c>
      <c r="E66" s="11">
        <v>1152981</v>
      </c>
      <c r="F66" s="11">
        <v>380405</v>
      </c>
      <c r="G66" s="11">
        <v>303342</v>
      </c>
    </row>
  </sheetData>
  <phoneticPr fontId="1" type="noConversion"/>
  <pageMargins left="0.74803149606299213" right="0.74803149606299213" top="0.98425196850393704" bottom="0.98425196850393704" header="0" footer="0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Y66"/>
  <sheetViews>
    <sheetView workbookViewId="0"/>
  </sheetViews>
  <sheetFormatPr baseColWidth="10" defaultColWidth="11.42578125" defaultRowHeight="12.75" x14ac:dyDescent="0.2"/>
  <cols>
    <col min="1" max="1" width="6.28515625" style="1" customWidth="1"/>
    <col min="2" max="2" width="32.140625" style="1" bestFit="1" customWidth="1"/>
    <col min="3" max="23" width="13.7109375" style="1" bestFit="1" customWidth="1"/>
    <col min="24" max="25" width="14.5703125" style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9" t="s">
        <v>7</v>
      </c>
      <c r="C8" s="9">
        <v>2001</v>
      </c>
      <c r="D8" s="9">
        <v>2002</v>
      </c>
      <c r="E8" s="9">
        <v>2003</v>
      </c>
      <c r="F8" s="9">
        <v>2004</v>
      </c>
      <c r="G8" s="9">
        <v>2005</v>
      </c>
      <c r="H8" s="9">
        <v>2006</v>
      </c>
      <c r="I8" s="9">
        <v>2007</v>
      </c>
      <c r="J8" s="9">
        <v>2008</v>
      </c>
      <c r="K8" s="9">
        <v>2009</v>
      </c>
      <c r="L8" s="9">
        <v>2010</v>
      </c>
      <c r="M8" s="9">
        <v>2011</v>
      </c>
      <c r="N8" s="9">
        <v>2012</v>
      </c>
      <c r="O8" s="9">
        <v>2013</v>
      </c>
      <c r="P8" s="9">
        <v>2014</v>
      </c>
      <c r="Q8" s="9">
        <v>2015</v>
      </c>
      <c r="R8" s="9">
        <v>2016</v>
      </c>
      <c r="S8" s="9">
        <v>2017</v>
      </c>
      <c r="T8" s="9">
        <v>2018</v>
      </c>
      <c r="U8" s="9">
        <v>2019</v>
      </c>
      <c r="V8" s="9">
        <v>2020</v>
      </c>
      <c r="W8" s="9">
        <v>2021</v>
      </c>
      <c r="X8" s="9">
        <v>2022</v>
      </c>
      <c r="Y8" s="9">
        <v>2023</v>
      </c>
    </row>
    <row r="9" spans="2:25" ht="20.100000000000001" customHeight="1" thickBot="1" x14ac:dyDescent="0.25">
      <c r="B9" s="8" t="s">
        <v>37</v>
      </c>
      <c r="C9" s="12">
        <f>'2001'!$C9</f>
        <v>1422155</v>
      </c>
      <c r="D9" s="12">
        <f>'2002'!$C9</f>
        <v>1478076</v>
      </c>
      <c r="E9" s="12">
        <f>'2003'!$C9</f>
        <v>1533794</v>
      </c>
      <c r="F9" s="12">
        <f>'2004'!$C9</f>
        <v>1603944</v>
      </c>
      <c r="G9" s="12">
        <f>'2005'!$C9</f>
        <v>1625974</v>
      </c>
      <c r="H9" s="12">
        <f>'2006'!$C9</f>
        <v>1725614</v>
      </c>
      <c r="I9" s="12">
        <f>'2007'!$C9</f>
        <v>1742773</v>
      </c>
      <c r="J9" s="12">
        <f>'2008'!$C9</f>
        <v>1903656</v>
      </c>
      <c r="K9" s="12">
        <f>'2009'!$C9</f>
        <v>1992129</v>
      </c>
      <c r="L9" s="12">
        <f>'2010'!$C9</f>
        <v>1980358</v>
      </c>
      <c r="M9" s="12">
        <f>'2011'!$C9</f>
        <v>1923010</v>
      </c>
      <c r="N9" s="12">
        <f>'2012'!$C9</f>
        <v>1939072</v>
      </c>
      <c r="O9" s="12">
        <f>'2013'!$C9</f>
        <v>1876284</v>
      </c>
      <c r="P9" s="12">
        <f>'2014'!$C9</f>
        <v>1886575</v>
      </c>
      <c r="Q9" s="12">
        <f>'2015'!$C9</f>
        <v>1808589</v>
      </c>
      <c r="R9" s="12">
        <f>+'2016'!C9</f>
        <v>1245462</v>
      </c>
      <c r="S9" s="12">
        <f>+'2017'!$C9</f>
        <v>1242662</v>
      </c>
      <c r="T9" s="12">
        <f>+'2018'!$C9</f>
        <v>1241138</v>
      </c>
      <c r="U9" s="12">
        <f>+'2019'!$C9</f>
        <v>1276130</v>
      </c>
      <c r="V9" s="12">
        <f>+'2020'!$C9</f>
        <v>1108408</v>
      </c>
      <c r="W9" s="12">
        <f>+'2021'!$C9</f>
        <v>1245238</v>
      </c>
      <c r="X9" s="12">
        <f>+'2022'!$C9</f>
        <v>1297009</v>
      </c>
      <c r="Y9" s="12">
        <f>+'2023'!$C9</f>
        <v>1372072</v>
      </c>
    </row>
    <row r="10" spans="2:25" ht="20.100000000000001" customHeight="1" thickBot="1" x14ac:dyDescent="0.25">
      <c r="B10" s="8" t="s">
        <v>0</v>
      </c>
      <c r="C10" s="12">
        <f>'2001'!$C10</f>
        <v>135467</v>
      </c>
      <c r="D10" s="12">
        <f>'2002'!$C10</f>
        <v>160197</v>
      </c>
      <c r="E10" s="12">
        <f>'2003'!$C10</f>
        <v>155826</v>
      </c>
      <c r="F10" s="12">
        <f>'2004'!$C10</f>
        <v>160743</v>
      </c>
      <c r="G10" s="12">
        <f>'2005'!$C10</f>
        <v>169211</v>
      </c>
      <c r="H10" s="12">
        <f>'2006'!$C10</f>
        <v>187744</v>
      </c>
      <c r="I10" s="12">
        <f>'2007'!$C10</f>
        <v>205451</v>
      </c>
      <c r="J10" s="12">
        <f>'2008'!$C10</f>
        <v>227054</v>
      </c>
      <c r="K10" s="12">
        <f>'2009'!$C10</f>
        <v>240557</v>
      </c>
      <c r="L10" s="12">
        <f>'2010'!$C10</f>
        <v>224020</v>
      </c>
      <c r="M10" s="12">
        <f>'2011'!$C10</f>
        <v>214405</v>
      </c>
      <c r="N10" s="12">
        <f>'2012'!$C10</f>
        <v>208332</v>
      </c>
      <c r="O10" s="12">
        <f>'2013'!$C10</f>
        <v>195463</v>
      </c>
      <c r="P10" s="12">
        <f>'2014'!$C10</f>
        <v>201179</v>
      </c>
      <c r="Q10" s="12">
        <f>'2015'!$C10</f>
        <v>195139</v>
      </c>
      <c r="R10" s="12">
        <f>+'2016'!C10</f>
        <v>143227</v>
      </c>
      <c r="S10" s="12">
        <f>+'2017'!$C10</f>
        <v>149774</v>
      </c>
      <c r="T10" s="12">
        <f>+'2018'!$C10</f>
        <v>150880</v>
      </c>
      <c r="U10" s="12">
        <f>+'2019'!$C10</f>
        <v>158199</v>
      </c>
      <c r="V10" s="12">
        <f>+'2020'!$C10</f>
        <v>129996</v>
      </c>
      <c r="W10" s="12">
        <f>+'2021'!$C10</f>
        <v>151871</v>
      </c>
      <c r="X10" s="12">
        <f>+'2022'!$C10</f>
        <v>162835</v>
      </c>
      <c r="Y10" s="12">
        <f>+'2023'!$C10</f>
        <v>174862</v>
      </c>
    </row>
    <row r="11" spans="2:25" ht="20.100000000000001" customHeight="1" thickBot="1" x14ac:dyDescent="0.25">
      <c r="B11" s="8" t="s">
        <v>46</v>
      </c>
      <c r="C11" s="12">
        <f>'2001'!$C11</f>
        <v>134365</v>
      </c>
      <c r="D11" s="12">
        <f>'2002'!$C11</f>
        <v>147011</v>
      </c>
      <c r="E11" s="12">
        <f>'2003'!$C11</f>
        <v>149542</v>
      </c>
      <c r="F11" s="12">
        <f>'2004'!$C11</f>
        <v>147352</v>
      </c>
      <c r="G11" s="12">
        <f>'2005'!$C11</f>
        <v>156057</v>
      </c>
      <c r="H11" s="12">
        <f>'2006'!$C11</f>
        <v>162796</v>
      </c>
      <c r="I11" s="12">
        <f>'2007'!$C11</f>
        <v>165993</v>
      </c>
      <c r="J11" s="12">
        <f>'2008'!$C11</f>
        <v>170959</v>
      </c>
      <c r="K11" s="12">
        <f>'2009'!$C11</f>
        <v>183071</v>
      </c>
      <c r="L11" s="12">
        <f>'2010'!$C11</f>
        <v>181086</v>
      </c>
      <c r="M11" s="12">
        <f>'2011'!$C11</f>
        <v>183106</v>
      </c>
      <c r="N11" s="12">
        <f>'2012'!$C11</f>
        <v>183881</v>
      </c>
      <c r="O11" s="12">
        <f>'2013'!$C11</f>
        <v>178313</v>
      </c>
      <c r="P11" s="12">
        <f>'2014'!$C11</f>
        <v>180464</v>
      </c>
      <c r="Q11" s="12">
        <f>'2015'!$C11</f>
        <v>172027</v>
      </c>
      <c r="R11" s="12">
        <f>+'2016'!C11</f>
        <v>129006</v>
      </c>
      <c r="S11" s="12">
        <f>+'2017'!$C11</f>
        <v>133194</v>
      </c>
      <c r="T11" s="12">
        <f>+'2018'!$C11</f>
        <v>140041</v>
      </c>
      <c r="U11" s="12">
        <f>+'2019'!$C11</f>
        <v>142712</v>
      </c>
      <c r="V11" s="12">
        <f>+'2020'!$C11</f>
        <v>119999</v>
      </c>
      <c r="W11" s="12">
        <f>+'2021'!$C11</f>
        <v>135482</v>
      </c>
      <c r="X11" s="12">
        <f>+'2022'!$C11</f>
        <v>146106</v>
      </c>
      <c r="Y11" s="12">
        <f>+'2023'!$C11</f>
        <v>142000</v>
      </c>
    </row>
    <row r="12" spans="2:25" ht="20.100000000000001" customHeight="1" thickBot="1" x14ac:dyDescent="0.25">
      <c r="B12" s="8" t="s">
        <v>47</v>
      </c>
      <c r="C12" s="12">
        <f>'2001'!$C12</f>
        <v>175642</v>
      </c>
      <c r="D12" s="12">
        <f>'2002'!$C12</f>
        <v>202606</v>
      </c>
      <c r="E12" s="12">
        <f>'2003'!$C12</f>
        <v>204195</v>
      </c>
      <c r="F12" s="12">
        <f>'2004'!$C12</f>
        <v>196540</v>
      </c>
      <c r="G12" s="12">
        <f>'2005'!$C12</f>
        <v>202191</v>
      </c>
      <c r="H12" s="12">
        <f>'2006'!$C12</f>
        <v>211860</v>
      </c>
      <c r="I12" s="12">
        <f>'2007'!$C12</f>
        <v>205851</v>
      </c>
      <c r="J12" s="12">
        <f>'2008'!$C12</f>
        <v>219948</v>
      </c>
      <c r="K12" s="12">
        <f>'2009'!$C12</f>
        <v>229549</v>
      </c>
      <c r="L12" s="12">
        <f>'2010'!$C12</f>
        <v>228797</v>
      </c>
      <c r="M12" s="12">
        <f>'2011'!$C12</f>
        <v>225017</v>
      </c>
      <c r="N12" s="12">
        <f>'2012'!$C12</f>
        <v>231803</v>
      </c>
      <c r="O12" s="12">
        <f>'2013'!$C12</f>
        <v>221148</v>
      </c>
      <c r="P12" s="12">
        <f>'2014'!$C12</f>
        <v>221219</v>
      </c>
      <c r="Q12" s="12">
        <f>'2015'!$C12</f>
        <v>216290</v>
      </c>
      <c r="R12" s="12">
        <f>+'2016'!C12</f>
        <v>149729</v>
      </c>
      <c r="S12" s="12">
        <f>+'2017'!$C12</f>
        <v>154643</v>
      </c>
      <c r="T12" s="12">
        <f>+'2018'!$C12</f>
        <v>151453</v>
      </c>
      <c r="U12" s="12">
        <f>+'2019'!$C12</f>
        <v>159765</v>
      </c>
      <c r="V12" s="12">
        <f>+'2020'!$C12</f>
        <v>138245</v>
      </c>
      <c r="W12" s="12">
        <f>+'2021'!$C12</f>
        <v>153128</v>
      </c>
      <c r="X12" s="12">
        <f>+'2022'!$C12</f>
        <v>167419</v>
      </c>
      <c r="Y12" s="12">
        <f>+'2023'!$C12</f>
        <v>182250</v>
      </c>
    </row>
    <row r="13" spans="2:25" ht="20.100000000000001" customHeight="1" thickBot="1" x14ac:dyDescent="0.25">
      <c r="B13" s="8" t="s">
        <v>1</v>
      </c>
      <c r="C13" s="12">
        <f>'2001'!$C13</f>
        <v>339865</v>
      </c>
      <c r="D13" s="12">
        <f>'2002'!$C13</f>
        <v>348229</v>
      </c>
      <c r="E13" s="12">
        <f>'2003'!$C13</f>
        <v>365957</v>
      </c>
      <c r="F13" s="12">
        <f>'2004'!$C13</f>
        <v>356396</v>
      </c>
      <c r="G13" s="12">
        <f>'2005'!$C13</f>
        <v>378019</v>
      </c>
      <c r="H13" s="12">
        <f>'2006'!$C13</f>
        <v>393560</v>
      </c>
      <c r="I13" s="12">
        <f>'2007'!$C13</f>
        <v>407965</v>
      </c>
      <c r="J13" s="12">
        <f>'2008'!$C13</f>
        <v>438001</v>
      </c>
      <c r="K13" s="12">
        <f>'2009'!$C13</f>
        <v>450923</v>
      </c>
      <c r="L13" s="12">
        <f>'2010'!$C13</f>
        <v>451881</v>
      </c>
      <c r="M13" s="12">
        <f>'2011'!$C13</f>
        <v>436718</v>
      </c>
      <c r="N13" s="12">
        <f>'2012'!$C13</f>
        <v>438339</v>
      </c>
      <c r="O13" s="12">
        <f>'2013'!$C13</f>
        <v>416589</v>
      </c>
      <c r="P13" s="12">
        <f>'2014'!$C13</f>
        <v>414568</v>
      </c>
      <c r="Q13" s="12">
        <f>'2015'!$C13</f>
        <v>415422</v>
      </c>
      <c r="R13" s="12">
        <f>+'2016'!C13</f>
        <v>333655</v>
      </c>
      <c r="S13" s="12">
        <f>+'2017'!$C13</f>
        <v>346763</v>
      </c>
      <c r="T13" s="12">
        <f>+'2018'!$C13</f>
        <v>356435</v>
      </c>
      <c r="U13" s="12">
        <f>+'2019'!$C13</f>
        <v>374247</v>
      </c>
      <c r="V13" s="12">
        <f>+'2020'!$C13</f>
        <v>335375</v>
      </c>
      <c r="W13" s="12">
        <f>+'2021'!$C13</f>
        <v>371783</v>
      </c>
      <c r="X13" s="12">
        <f>+'2022'!$C13</f>
        <v>394221</v>
      </c>
      <c r="Y13" s="12">
        <f>+'2023'!$C13</f>
        <v>417539</v>
      </c>
    </row>
    <row r="14" spans="2:25" ht="20.100000000000001" customHeight="1" thickBot="1" x14ac:dyDescent="0.25">
      <c r="B14" s="8" t="s">
        <v>2</v>
      </c>
      <c r="C14" s="12">
        <f>'2001'!$C14</f>
        <v>74678</v>
      </c>
      <c r="D14" s="12">
        <f>'2002'!$C14</f>
        <v>80803</v>
      </c>
      <c r="E14" s="12">
        <f>'2003'!$C14</f>
        <v>81302</v>
      </c>
      <c r="F14" s="12">
        <f>'2004'!$C14</f>
        <v>83820</v>
      </c>
      <c r="G14" s="12">
        <f>'2005'!$C14</f>
        <v>86886</v>
      </c>
      <c r="H14" s="12">
        <f>'2006'!$C14</f>
        <v>95427</v>
      </c>
      <c r="I14" s="12">
        <f>'2007'!$C14</f>
        <v>100351</v>
      </c>
      <c r="J14" s="12">
        <f>'2008'!$C14</f>
        <v>108255</v>
      </c>
      <c r="K14" s="12">
        <f>'2009'!$C14</f>
        <v>117854</v>
      </c>
      <c r="L14" s="12">
        <f>'2010'!$C14</f>
        <v>120533</v>
      </c>
      <c r="M14" s="12">
        <f>'2011'!$C14</f>
        <v>116279</v>
      </c>
      <c r="N14" s="12">
        <f>'2012'!$C14</f>
        <v>118720</v>
      </c>
      <c r="O14" s="12">
        <f>'2013'!$C14</f>
        <v>115847</v>
      </c>
      <c r="P14" s="12">
        <f>'2014'!$C14</f>
        <v>116354</v>
      </c>
      <c r="Q14" s="12">
        <f>'2015'!$C14</f>
        <v>111977</v>
      </c>
      <c r="R14" s="12">
        <f>+'2016'!C14</f>
        <v>72997</v>
      </c>
      <c r="S14" s="12">
        <f>+'2017'!$C14</f>
        <v>75205</v>
      </c>
      <c r="T14" s="12">
        <f>+'2018'!$C14</f>
        <v>76108</v>
      </c>
      <c r="U14" s="12">
        <f>+'2019'!$C14</f>
        <v>78217</v>
      </c>
      <c r="V14" s="12">
        <f>+'2020'!$C14</f>
        <v>68867</v>
      </c>
      <c r="W14" s="12">
        <f>+'2021'!$C14</f>
        <v>77362</v>
      </c>
      <c r="X14" s="12">
        <f>+'2022'!$C14</f>
        <v>79520</v>
      </c>
      <c r="Y14" s="12">
        <f>+'2023'!$C14</f>
        <v>76848</v>
      </c>
    </row>
    <row r="15" spans="2:25" ht="20.100000000000001" customHeight="1" thickBot="1" x14ac:dyDescent="0.25">
      <c r="B15" s="8" t="s">
        <v>38</v>
      </c>
      <c r="C15" s="12">
        <f>'2001'!$C15</f>
        <v>310336</v>
      </c>
      <c r="D15" s="12">
        <f>'2002'!$C15</f>
        <v>318287</v>
      </c>
      <c r="E15" s="12">
        <f>'2003'!$C15</f>
        <v>330651</v>
      </c>
      <c r="F15" s="12">
        <f>'2004'!$C15</f>
        <v>333779</v>
      </c>
      <c r="G15" s="12">
        <f>'2005'!$C15</f>
        <v>351505</v>
      </c>
      <c r="H15" s="12">
        <f>'2006'!$C15</f>
        <v>364849</v>
      </c>
      <c r="I15" s="12">
        <f>'2007'!$C15</f>
        <v>383849</v>
      </c>
      <c r="J15" s="12">
        <f>'2008'!$C15</f>
        <v>418665</v>
      </c>
      <c r="K15" s="12">
        <f>'2009'!$C15</f>
        <v>468202</v>
      </c>
      <c r="L15" s="12">
        <f>'2010'!$C15</f>
        <v>448130</v>
      </c>
      <c r="M15" s="12">
        <f>'2011'!$C15</f>
        <v>418532</v>
      </c>
      <c r="N15" s="12">
        <f>'2012'!$C15</f>
        <v>413423</v>
      </c>
      <c r="O15" s="12">
        <f>'2013'!$C15</f>
        <v>393858</v>
      </c>
      <c r="P15" s="12">
        <f>'2014'!$C15</f>
        <v>399432</v>
      </c>
      <c r="Q15" s="12">
        <f>'2015'!$C15</f>
        <v>394609</v>
      </c>
      <c r="R15" s="12">
        <f>+'2016'!$C15</f>
        <v>273641</v>
      </c>
      <c r="S15" s="12">
        <f>+'2017'!$C15</f>
        <v>270294</v>
      </c>
      <c r="T15" s="12">
        <f>+'2018'!$C15</f>
        <v>275990</v>
      </c>
      <c r="U15" s="12">
        <f>+'2019'!$C15</f>
        <v>277247</v>
      </c>
      <c r="V15" s="12">
        <f>+'2020'!$C15</f>
        <v>242852</v>
      </c>
      <c r="W15" s="12">
        <f>+'2021'!$C15</f>
        <v>279142</v>
      </c>
      <c r="X15" s="12">
        <f>+'2022'!$C15</f>
        <v>289797</v>
      </c>
      <c r="Y15" s="12">
        <f>+'2023'!$C15</f>
        <v>296927</v>
      </c>
    </row>
    <row r="16" spans="2:25" ht="20.100000000000001" customHeight="1" thickBot="1" x14ac:dyDescent="0.25">
      <c r="B16" s="8" t="s">
        <v>48</v>
      </c>
      <c r="C16" s="12">
        <f>'2001'!$C16</f>
        <v>195836</v>
      </c>
      <c r="D16" s="12">
        <f>'2002'!$C16</f>
        <v>208957</v>
      </c>
      <c r="E16" s="12">
        <f>'2003'!$C16</f>
        <v>216299</v>
      </c>
      <c r="F16" s="12">
        <f>'2004'!$C16</f>
        <v>222557</v>
      </c>
      <c r="G16" s="12">
        <f>'2005'!$C16</f>
        <v>239789</v>
      </c>
      <c r="H16" s="12">
        <f>'2006'!$C16</f>
        <v>256193</v>
      </c>
      <c r="I16" s="12">
        <f>'2007'!$C16</f>
        <v>267648</v>
      </c>
      <c r="J16" s="12">
        <f>'2008'!$C16</f>
        <v>298680</v>
      </c>
      <c r="K16" s="12">
        <f>'2009'!$C16</f>
        <v>328801</v>
      </c>
      <c r="L16" s="12">
        <f>'2010'!$C16</f>
        <v>317989</v>
      </c>
      <c r="M16" s="12">
        <f>'2011'!$C16</f>
        <v>322289</v>
      </c>
      <c r="N16" s="12">
        <f>'2012'!$C16</f>
        <v>328091</v>
      </c>
      <c r="O16" s="12">
        <f>'2013'!$C16</f>
        <v>314022</v>
      </c>
      <c r="P16" s="12">
        <f>'2014'!$C16</f>
        <v>312645</v>
      </c>
      <c r="Q16" s="12">
        <f>'2015'!$C16</f>
        <v>311332</v>
      </c>
      <c r="R16" s="12">
        <f>+'2016'!$C16</f>
        <v>208791</v>
      </c>
      <c r="S16" s="12">
        <f>+'2017'!$C16</f>
        <v>209950</v>
      </c>
      <c r="T16" s="12">
        <f>+'2018'!$C16</f>
        <v>217530</v>
      </c>
      <c r="U16" s="12">
        <f>+'2019'!$C16</f>
        <v>222955</v>
      </c>
      <c r="V16" s="12">
        <f>+'2020'!$C16</f>
        <v>193960</v>
      </c>
      <c r="W16" s="12">
        <f>+'2021'!$C16</f>
        <v>219162</v>
      </c>
      <c r="X16" s="12">
        <f>+'2022'!$C16</f>
        <v>233152</v>
      </c>
      <c r="Y16" s="12">
        <f>+'2023'!$C16</f>
        <v>247630</v>
      </c>
    </row>
    <row r="17" spans="2:25" ht="20.100000000000001" customHeight="1" thickBot="1" x14ac:dyDescent="0.25">
      <c r="B17" s="8" t="s">
        <v>3</v>
      </c>
      <c r="C17" s="12">
        <f>'2001'!$C17</f>
        <v>1086195</v>
      </c>
      <c r="D17" s="12">
        <f>'2002'!$C17</f>
        <v>1110985</v>
      </c>
      <c r="E17" s="12">
        <f>'2003'!$C17</f>
        <v>1119357</v>
      </c>
      <c r="F17" s="12">
        <f>'2004'!$C17</f>
        <v>1133877</v>
      </c>
      <c r="G17" s="12">
        <f>'2005'!$C17</f>
        <v>1175904</v>
      </c>
      <c r="H17" s="12">
        <f>'2006'!$C17</f>
        <v>1213357</v>
      </c>
      <c r="I17" s="12">
        <f>'2007'!$C17</f>
        <v>1250304</v>
      </c>
      <c r="J17" s="12">
        <f>'2008'!$C17</f>
        <v>1354027</v>
      </c>
      <c r="K17" s="12">
        <f>'2009'!$C17</f>
        <v>1454407</v>
      </c>
      <c r="L17" s="12">
        <f>'2010'!$C17</f>
        <v>1450000</v>
      </c>
      <c r="M17" s="12">
        <f>'2011'!$C17</f>
        <v>1389473</v>
      </c>
      <c r="N17" s="12">
        <f>'2012'!$C17</f>
        <v>1397539</v>
      </c>
      <c r="O17" s="12">
        <f>'2013'!$C17</f>
        <v>1344806</v>
      </c>
      <c r="P17" s="12">
        <f>'2014'!$C17</f>
        <v>1332989</v>
      </c>
      <c r="Q17" s="12">
        <f>'2015'!$C17</f>
        <v>1251076</v>
      </c>
      <c r="R17" s="12">
        <f>+'2016'!C17</f>
        <v>849738</v>
      </c>
      <c r="S17" s="12">
        <f>+'2017'!$C17</f>
        <v>898959</v>
      </c>
      <c r="T17" s="12">
        <f>+'2018'!$C17</f>
        <v>935610</v>
      </c>
      <c r="U17" s="12">
        <f>+'2019'!$C17</f>
        <v>1016800</v>
      </c>
      <c r="V17" s="12">
        <f>+'2020'!$C17</f>
        <v>870416</v>
      </c>
      <c r="W17" s="12">
        <f>+'2021'!$C17</f>
        <v>1010159</v>
      </c>
      <c r="X17" s="12">
        <f>+'2022'!$C17</f>
        <v>1126868</v>
      </c>
      <c r="Y17" s="12">
        <f>+'2023'!$C17</f>
        <v>1217279</v>
      </c>
    </row>
    <row r="18" spans="2:25" ht="20.100000000000001" customHeight="1" thickBot="1" x14ac:dyDescent="0.25">
      <c r="B18" s="8" t="s">
        <v>40</v>
      </c>
      <c r="C18" s="12">
        <f>'2001'!$C18</f>
        <v>841682</v>
      </c>
      <c r="D18" s="12">
        <f>'2002'!$C18</f>
        <v>909228</v>
      </c>
      <c r="E18" s="12">
        <f>'2003'!$C18</f>
        <v>900991</v>
      </c>
      <c r="F18" s="12">
        <f>'2004'!$C18</f>
        <v>922646</v>
      </c>
      <c r="G18" s="12">
        <f>'2005'!$C18</f>
        <v>954396</v>
      </c>
      <c r="H18" s="12">
        <f>'2006'!$C18</f>
        <v>997664</v>
      </c>
      <c r="I18" s="12">
        <f>'2007'!$C18</f>
        <v>1028477</v>
      </c>
      <c r="J18" s="12">
        <f>'2008'!$C18</f>
        <v>1069040</v>
      </c>
      <c r="K18" s="12">
        <f>'2009'!$C18</f>
        <v>1115909</v>
      </c>
      <c r="L18" s="12">
        <f>'2010'!$C18</f>
        <v>1066864</v>
      </c>
      <c r="M18" s="12">
        <f>'2011'!$C18</f>
        <v>1039960</v>
      </c>
      <c r="N18" s="12">
        <f>'2012'!$C18</f>
        <v>1024330</v>
      </c>
      <c r="O18" s="12">
        <f>'2013'!$C18</f>
        <v>974660</v>
      </c>
      <c r="P18" s="12">
        <f>'2014'!$C18</f>
        <v>961710</v>
      </c>
      <c r="Q18" s="12">
        <f>'2015'!$C18</f>
        <v>942937</v>
      </c>
      <c r="R18" s="12">
        <f>+'2016'!C18</f>
        <v>634499</v>
      </c>
      <c r="S18" s="12">
        <f>+'2017'!$C18</f>
        <v>619178</v>
      </c>
      <c r="T18" s="12">
        <f>+'2018'!$C18</f>
        <v>648037</v>
      </c>
      <c r="U18" s="12">
        <f>+'2019'!$C18</f>
        <v>661833</v>
      </c>
      <c r="V18" s="12">
        <f>+'2020'!$C18</f>
        <v>599085</v>
      </c>
      <c r="W18" s="12">
        <f>+'2021'!$C18</f>
        <v>669576</v>
      </c>
      <c r="X18" s="12">
        <f>+'2022'!$C18</f>
        <v>720100</v>
      </c>
      <c r="Y18" s="12">
        <f>+'2023'!$C18</f>
        <v>755112</v>
      </c>
    </row>
    <row r="19" spans="2:25" ht="20.100000000000001" customHeight="1" thickBot="1" x14ac:dyDescent="0.25">
      <c r="B19" s="8" t="s">
        <v>5</v>
      </c>
      <c r="C19" s="12">
        <f>'2001'!$C19</f>
        <v>146567</v>
      </c>
      <c r="D19" s="12">
        <f>'2002'!$C19</f>
        <v>126774</v>
      </c>
      <c r="E19" s="12">
        <f>'2003'!$C19</f>
        <v>127963</v>
      </c>
      <c r="F19" s="12">
        <f>'2004'!$C19</f>
        <v>131692</v>
      </c>
      <c r="G19" s="12">
        <f>'2005'!$C19</f>
        <v>137508</v>
      </c>
      <c r="H19" s="12">
        <f>'2006'!$C19</f>
        <v>145223</v>
      </c>
      <c r="I19" s="12">
        <f>'2007'!$C19</f>
        <v>146363</v>
      </c>
      <c r="J19" s="12">
        <f>'2008'!$C19</f>
        <v>153320</v>
      </c>
      <c r="K19" s="12">
        <f>'2009'!$C19</f>
        <v>171168</v>
      </c>
      <c r="L19" s="12">
        <f>'2010'!$C19</f>
        <v>165566</v>
      </c>
      <c r="M19" s="12">
        <f>'2011'!$C19</f>
        <v>159886</v>
      </c>
      <c r="N19" s="12">
        <f>'2012'!$C19</f>
        <v>157662</v>
      </c>
      <c r="O19" s="12">
        <f>'2013'!$C19</f>
        <v>158022</v>
      </c>
      <c r="P19" s="12">
        <f>'2014'!$C19</f>
        <v>159194</v>
      </c>
      <c r="Q19" s="12">
        <f>'2015'!$C19</f>
        <v>156410</v>
      </c>
      <c r="R19" s="12">
        <f>+'2016'!C19</f>
        <v>111203</v>
      </c>
      <c r="S19" s="12">
        <f>+'2017'!$C19</f>
        <v>113575</v>
      </c>
      <c r="T19" s="12">
        <f>+'2018'!$C19</f>
        <v>110843</v>
      </c>
      <c r="U19" s="12">
        <f>+'2019'!$C19</f>
        <v>110669</v>
      </c>
      <c r="V19" s="12">
        <f>+'2020'!$C19</f>
        <v>95591</v>
      </c>
      <c r="W19" s="12">
        <f>+'2021'!$C19</f>
        <v>112130</v>
      </c>
      <c r="X19" s="12">
        <f>+'2022'!$C19</f>
        <v>119746</v>
      </c>
      <c r="Y19" s="12">
        <f>+'2023'!$C19</f>
        <v>122494</v>
      </c>
    </row>
    <row r="20" spans="2:25" ht="20.100000000000001" customHeight="1" thickBot="1" x14ac:dyDescent="0.25">
      <c r="B20" s="8" t="s">
        <v>6</v>
      </c>
      <c r="C20" s="12">
        <f>'2001'!$C20</f>
        <v>349197</v>
      </c>
      <c r="D20" s="12">
        <f>'2002'!$C20</f>
        <v>373035</v>
      </c>
      <c r="E20" s="12">
        <f>'2003'!$C20</f>
        <v>386403</v>
      </c>
      <c r="F20" s="12">
        <f>'2004'!$C20</f>
        <v>393374</v>
      </c>
      <c r="G20" s="12">
        <f>'2005'!$C20</f>
        <v>401952</v>
      </c>
      <c r="H20" s="12">
        <f>'2006'!$C20</f>
        <v>426900</v>
      </c>
      <c r="I20" s="12">
        <f>'2007'!$C20</f>
        <v>445102</v>
      </c>
      <c r="J20" s="12">
        <f>'2008'!$C20</f>
        <v>487952</v>
      </c>
      <c r="K20" s="12">
        <f>'2009'!$C20</f>
        <v>528388</v>
      </c>
      <c r="L20" s="12">
        <f>'2010'!$C20</f>
        <v>521753</v>
      </c>
      <c r="M20" s="12">
        <f>'2011'!$C20</f>
        <v>508280</v>
      </c>
      <c r="N20" s="12">
        <f>'2012'!$C20</f>
        <v>481080</v>
      </c>
      <c r="O20" s="12">
        <f>'2013'!$C20</f>
        <v>475072</v>
      </c>
      <c r="P20" s="12">
        <f>'2014'!$C20</f>
        <v>478561</v>
      </c>
      <c r="Q20" s="12">
        <f>'2015'!$C20</f>
        <v>449486</v>
      </c>
      <c r="R20" s="12">
        <f>+'2016'!C20</f>
        <v>334413</v>
      </c>
      <c r="S20" s="12">
        <f>+'2017'!$C20</f>
        <v>319766</v>
      </c>
      <c r="T20" s="12">
        <f>+'2018'!$C20</f>
        <v>302286</v>
      </c>
      <c r="U20" s="12">
        <f>+'2019'!$C20</f>
        <v>330956</v>
      </c>
      <c r="V20" s="12">
        <f>+'2020'!$C20</f>
        <v>294237</v>
      </c>
      <c r="W20" s="12">
        <f>+'2021'!$C20</f>
        <v>323618</v>
      </c>
      <c r="X20" s="12">
        <f>+'2022'!$C20</f>
        <v>333090</v>
      </c>
      <c r="Y20" s="12">
        <f>+'2023'!$C20</f>
        <v>348249</v>
      </c>
    </row>
    <row r="21" spans="2:25" ht="20.100000000000001" customHeight="1" thickBot="1" x14ac:dyDescent="0.25">
      <c r="B21" s="8" t="s">
        <v>49</v>
      </c>
      <c r="C21" s="12">
        <f>'2001'!$C21</f>
        <v>924430</v>
      </c>
      <c r="D21" s="12">
        <f>'2002'!$C21</f>
        <v>1050870</v>
      </c>
      <c r="E21" s="12">
        <f>'2003'!$C21</f>
        <v>1139808</v>
      </c>
      <c r="F21" s="12">
        <f>'2004'!$C21</f>
        <v>1133954</v>
      </c>
      <c r="G21" s="12">
        <f>'2005'!$C21</f>
        <v>1191924</v>
      </c>
      <c r="H21" s="12">
        <f>'2006'!$C21</f>
        <v>1226027</v>
      </c>
      <c r="I21" s="12">
        <f>'2007'!$C21</f>
        <v>1315392</v>
      </c>
      <c r="J21" s="12">
        <f>'2008'!$C21</f>
        <v>1437581</v>
      </c>
      <c r="K21" s="12">
        <f>'2009'!$C21</f>
        <v>1465439</v>
      </c>
      <c r="L21" s="12">
        <f>'2010'!$C21</f>
        <v>1459440</v>
      </c>
      <c r="M21" s="12">
        <f>'2011'!$C21</f>
        <v>1421860</v>
      </c>
      <c r="N21" s="12">
        <f>'2012'!$C21</f>
        <v>1402797</v>
      </c>
      <c r="O21" s="12">
        <f>'2013'!$C21</f>
        <v>1326404</v>
      </c>
      <c r="P21" s="12">
        <f>'2014'!$C21</f>
        <v>1331389</v>
      </c>
      <c r="Q21" s="12">
        <f>'2015'!$C21</f>
        <v>1323339</v>
      </c>
      <c r="R21" s="12">
        <f>+'2016'!C21</f>
        <v>808917</v>
      </c>
      <c r="S21" s="12">
        <f>+'2017'!$C21</f>
        <v>806325</v>
      </c>
      <c r="T21" s="12">
        <f>+'2018'!$C21</f>
        <v>836684</v>
      </c>
      <c r="U21" s="12">
        <f>+'2019'!$C21</f>
        <v>888286</v>
      </c>
      <c r="V21" s="12">
        <f>+'2020'!$C21</f>
        <v>816674</v>
      </c>
      <c r="W21" s="12">
        <f>+'2021'!$C21</f>
        <v>927624</v>
      </c>
      <c r="X21" s="12">
        <f>+'2022'!$C21</f>
        <v>982526</v>
      </c>
      <c r="Y21" s="12">
        <f>+'2023'!$C21</f>
        <v>1023755</v>
      </c>
    </row>
    <row r="22" spans="2:25" ht="15" thickBot="1" x14ac:dyDescent="0.25">
      <c r="B22" s="8" t="s">
        <v>50</v>
      </c>
      <c r="C22" s="12">
        <f>'2001'!$C22</f>
        <v>165338</v>
      </c>
      <c r="D22" s="12">
        <f>'2002'!$C22</f>
        <v>193610</v>
      </c>
      <c r="E22" s="12">
        <f>'2003'!$C22</f>
        <v>204652</v>
      </c>
      <c r="F22" s="12">
        <f>'2004'!$C22</f>
        <v>218468</v>
      </c>
      <c r="G22" s="12">
        <f>'2005'!$C22</f>
        <v>223028</v>
      </c>
      <c r="H22" s="12">
        <f>'2006'!$C22</f>
        <v>240976</v>
      </c>
      <c r="I22" s="12">
        <f>'2007'!$C22</f>
        <v>254691</v>
      </c>
      <c r="J22" s="12">
        <f>'2008'!$C22</f>
        <v>279013</v>
      </c>
      <c r="K22" s="12">
        <f>'2009'!$C22</f>
        <v>301129</v>
      </c>
      <c r="L22" s="12">
        <f>'2010'!$C22</f>
        <v>306668</v>
      </c>
      <c r="M22" s="12">
        <f>'2011'!$C22</f>
        <v>294493</v>
      </c>
      <c r="N22" s="12">
        <f>'2012'!$C22</f>
        <v>294448</v>
      </c>
      <c r="O22" s="12">
        <f>'2013'!$C22</f>
        <v>280868</v>
      </c>
      <c r="P22" s="12">
        <f>'2014'!$C22</f>
        <v>285826</v>
      </c>
      <c r="Q22" s="12">
        <f>'2015'!$C22</f>
        <v>271735</v>
      </c>
      <c r="R22" s="12">
        <f>+'2016'!C22</f>
        <v>188786</v>
      </c>
      <c r="S22" s="12">
        <f>+'2017'!$C22</f>
        <v>188238</v>
      </c>
      <c r="T22" s="12">
        <f>+'2018'!$C22</f>
        <v>192305</v>
      </c>
      <c r="U22" s="12">
        <f>+'2019'!$C22</f>
        <v>201942</v>
      </c>
      <c r="V22" s="12">
        <f>+'2020'!$C22</f>
        <v>182575</v>
      </c>
      <c r="W22" s="12">
        <f>+'2021'!$C22</f>
        <v>204168</v>
      </c>
      <c r="X22" s="12">
        <f>+'2022'!$C22</f>
        <v>221824</v>
      </c>
      <c r="Y22" s="12">
        <f>+'2023'!$C22</f>
        <v>219180</v>
      </c>
    </row>
    <row r="23" spans="2:25" ht="20.100000000000001" customHeight="1" thickBot="1" x14ac:dyDescent="0.25">
      <c r="B23" s="8" t="s">
        <v>51</v>
      </c>
      <c r="C23" s="12">
        <f>'2001'!$C23</f>
        <v>53204</v>
      </c>
      <c r="D23" s="12">
        <f>'2002'!$C23</f>
        <v>60328</v>
      </c>
      <c r="E23" s="12">
        <f>'2003'!$C23</f>
        <v>63299</v>
      </c>
      <c r="F23" s="12">
        <f>'2004'!$C23</f>
        <v>67309</v>
      </c>
      <c r="G23" s="12">
        <f>'2005'!$C23</f>
        <v>75440</v>
      </c>
      <c r="H23" s="12">
        <f>'2006'!$C23</f>
        <v>79505</v>
      </c>
      <c r="I23" s="12">
        <f>'2007'!$C23</f>
        <v>83804</v>
      </c>
      <c r="J23" s="12">
        <f>'2008'!$C23</f>
        <v>90939</v>
      </c>
      <c r="K23" s="12">
        <f>'2009'!$C23</f>
        <v>99321</v>
      </c>
      <c r="L23" s="12">
        <f>'2010'!$C23</f>
        <v>97563</v>
      </c>
      <c r="M23" s="12">
        <f>'2011'!$C23</f>
        <v>91392</v>
      </c>
      <c r="N23" s="12">
        <f>'2012'!$C23</f>
        <v>93035</v>
      </c>
      <c r="O23" s="12">
        <f>'2013'!$C23</f>
        <v>99935</v>
      </c>
      <c r="P23" s="12">
        <f>'2014'!$C23</f>
        <v>102796</v>
      </c>
      <c r="Q23" s="12">
        <f>'2015'!$C23</f>
        <v>98310</v>
      </c>
      <c r="R23" s="12">
        <f>+'2016'!C23</f>
        <v>60445</v>
      </c>
      <c r="S23" s="12">
        <f>+'2017'!$C23</f>
        <v>60635</v>
      </c>
      <c r="T23" s="12">
        <f>+'2018'!$C23</f>
        <v>60812</v>
      </c>
      <c r="U23" s="12">
        <f>+'2019'!$C23</f>
        <v>64667</v>
      </c>
      <c r="V23" s="12">
        <f>+'2020'!$C23</f>
        <v>58222</v>
      </c>
      <c r="W23" s="12">
        <f>+'2021'!$C23</f>
        <v>67226</v>
      </c>
      <c r="X23" s="12">
        <f>+'2022'!$C23</f>
        <v>75368</v>
      </c>
      <c r="Y23" s="12">
        <f>+'2023'!$C23</f>
        <v>77770</v>
      </c>
    </row>
    <row r="24" spans="2:25" ht="20.100000000000001" customHeight="1" thickBot="1" x14ac:dyDescent="0.25">
      <c r="B24" s="8" t="s">
        <v>39</v>
      </c>
      <c r="C24" s="12">
        <f>'2001'!$C24</f>
        <v>228727</v>
      </c>
      <c r="D24" s="12">
        <f>'2002'!$C24</f>
        <v>256430</v>
      </c>
      <c r="E24" s="12">
        <f>'2003'!$C24</f>
        <v>254079</v>
      </c>
      <c r="F24" s="12">
        <f>'2004'!$C24</f>
        <v>252947</v>
      </c>
      <c r="G24" s="12">
        <f>'2005'!$C24</f>
        <v>259219</v>
      </c>
      <c r="H24" s="12">
        <f>'2006'!$C24</f>
        <v>253249</v>
      </c>
      <c r="I24" s="12">
        <f>'2007'!$C24</f>
        <v>270376</v>
      </c>
      <c r="J24" s="12">
        <f>'2008'!$C24</f>
        <v>293832</v>
      </c>
      <c r="K24" s="12">
        <f>'2009'!$C24</f>
        <v>320630</v>
      </c>
      <c r="L24" s="12">
        <f>'2010'!$C24</f>
        <v>309888</v>
      </c>
      <c r="M24" s="12">
        <f>'2011'!$C24</f>
        <v>299755</v>
      </c>
      <c r="N24" s="12">
        <f>'2012'!$C24</f>
        <v>298402</v>
      </c>
      <c r="O24" s="12">
        <f>'2013'!$C24</f>
        <v>292400</v>
      </c>
      <c r="P24" s="12">
        <f>'2014'!$C24</f>
        <v>281425</v>
      </c>
      <c r="Q24" s="12">
        <f>'2015'!$C24</f>
        <v>272024</v>
      </c>
      <c r="R24" s="12">
        <f>+'2016'!C24</f>
        <v>190275</v>
      </c>
      <c r="S24" s="12">
        <f>+'2017'!$C24</f>
        <v>205451</v>
      </c>
      <c r="T24" s="12">
        <f>+'2018'!$C24</f>
        <v>208286</v>
      </c>
      <c r="U24" s="12">
        <f>+'2019'!$C24</f>
        <v>214716</v>
      </c>
      <c r="V24" s="12">
        <f>+'2020'!$C24</f>
        <v>190139</v>
      </c>
      <c r="W24" s="12">
        <f>+'2021'!$C24</f>
        <v>221982</v>
      </c>
      <c r="X24" s="12">
        <f>+'2022'!$C24</f>
        <v>232559</v>
      </c>
      <c r="Y24" s="12">
        <f>+'2023'!$C24</f>
        <v>228253</v>
      </c>
    </row>
    <row r="25" spans="2:25" ht="20.100000000000001" customHeight="1" thickBot="1" x14ac:dyDescent="0.25">
      <c r="B25" s="8" t="s">
        <v>52</v>
      </c>
      <c r="C25" s="12">
        <f>'2001'!$C25</f>
        <v>29978</v>
      </c>
      <c r="D25" s="12">
        <f>'2002'!$C25</f>
        <v>32218</v>
      </c>
      <c r="E25" s="12">
        <f>'2003'!$C25</f>
        <v>33290</v>
      </c>
      <c r="F25" s="12">
        <f>'2004'!$C25</f>
        <v>34745</v>
      </c>
      <c r="G25" s="12">
        <f>'2005'!$C25</f>
        <v>36694</v>
      </c>
      <c r="H25" s="12">
        <f>'2006'!$C25</f>
        <v>36900</v>
      </c>
      <c r="I25" s="12">
        <f>'2007'!$C25</f>
        <v>38035</v>
      </c>
      <c r="J25" s="12">
        <f>'2008'!$C25</f>
        <v>43896</v>
      </c>
      <c r="K25" s="12">
        <f>'2009'!$C25</f>
        <v>46908</v>
      </c>
      <c r="L25" s="12">
        <f>'2010'!$C25</f>
        <v>44274</v>
      </c>
      <c r="M25" s="12">
        <f>'2011'!$C25</f>
        <v>41455</v>
      </c>
      <c r="N25" s="12">
        <f>'2012'!$C25</f>
        <v>39573</v>
      </c>
      <c r="O25" s="12">
        <f>'2013'!$C25</f>
        <v>37798</v>
      </c>
      <c r="P25" s="12">
        <f>'2014'!$C25</f>
        <v>37954</v>
      </c>
      <c r="Q25" s="12">
        <f>'2015'!$C25</f>
        <v>39626</v>
      </c>
      <c r="R25" s="12">
        <f>+'2016'!C25</f>
        <v>26639</v>
      </c>
      <c r="S25" s="12">
        <f>+'2017'!$C25</f>
        <v>26926</v>
      </c>
      <c r="T25" s="12">
        <f>+'2018'!$C25</f>
        <v>27985</v>
      </c>
      <c r="U25" s="12">
        <f>+'2019'!$C25</f>
        <v>28272</v>
      </c>
      <c r="V25" s="12">
        <f>+'2020'!$C25</f>
        <v>26039</v>
      </c>
      <c r="W25" s="12">
        <f>+'2021'!$C25</f>
        <v>30336</v>
      </c>
      <c r="X25" s="12">
        <f>+'2022'!$C25</f>
        <v>32518</v>
      </c>
      <c r="Y25" s="12">
        <f>+'2023'!$C25</f>
        <v>33101</v>
      </c>
    </row>
    <row r="26" spans="2:25" ht="20.100000000000001" customHeight="1" thickBot="1" x14ac:dyDescent="0.25">
      <c r="B26" s="10" t="s">
        <v>4</v>
      </c>
      <c r="C26" s="11">
        <f>'2001'!$C26</f>
        <v>6802623</v>
      </c>
      <c r="D26" s="11">
        <f>'2002'!$C26</f>
        <v>7109939</v>
      </c>
      <c r="E26" s="11">
        <f>'2003'!$C26</f>
        <v>7324795</v>
      </c>
      <c r="F26" s="11">
        <f>'2004'!$C26</f>
        <v>7453408</v>
      </c>
      <c r="G26" s="11">
        <f>'2005'!$C26</f>
        <v>7723132</v>
      </c>
      <c r="H26" s="11">
        <f>'2006'!$C26</f>
        <v>8068912</v>
      </c>
      <c r="I26" s="11">
        <f>'2007'!$C26</f>
        <v>8362377</v>
      </c>
      <c r="J26" s="11">
        <f>'2008'!$C26</f>
        <v>9045497</v>
      </c>
      <c r="K26" s="11">
        <f>'2009'!$C26</f>
        <v>9567676</v>
      </c>
      <c r="L26" s="11">
        <f>'2010'!$C26</f>
        <v>9427927</v>
      </c>
      <c r="M26" s="11">
        <f>'2011'!$C26</f>
        <v>9140567</v>
      </c>
      <c r="N26" s="11">
        <f>'2012'!$C26</f>
        <v>9108037</v>
      </c>
      <c r="O26" s="11">
        <f>'2013'!$C26</f>
        <v>8749336</v>
      </c>
      <c r="P26" s="11">
        <f>'2014'!$C26</f>
        <v>8749452</v>
      </c>
      <c r="Q26" s="11">
        <f>'2015'!$C26</f>
        <v>8478731</v>
      </c>
      <c r="R26" s="11">
        <f>+'2016'!C26</f>
        <v>5813170</v>
      </c>
      <c r="S26" s="11">
        <f>+'2017'!$C26</f>
        <v>5875887</v>
      </c>
      <c r="T26" s="11">
        <f>+'2018'!$C26</f>
        <v>5994102</v>
      </c>
      <c r="U26" s="11">
        <f>+'2019'!$C26</f>
        <v>6279302</v>
      </c>
      <c r="V26" s="11">
        <f>+'2020'!$C26</f>
        <v>5529954</v>
      </c>
      <c r="W26" s="11">
        <f>+'2021'!$C26</f>
        <v>6273090</v>
      </c>
      <c r="X26" s="11">
        <f>+'2022'!$C26</f>
        <v>6685301</v>
      </c>
      <c r="Y26" s="11">
        <f>+'2023'!$C26</f>
        <v>6999477</v>
      </c>
    </row>
    <row r="27" spans="2:25" ht="20.100000000000001" customHeight="1" thickBot="1" x14ac:dyDescent="0.25"/>
    <row r="28" spans="2:25" ht="20.100000000000001" customHeight="1" thickBot="1" x14ac:dyDescent="0.25">
      <c r="B28" s="9" t="s">
        <v>8</v>
      </c>
      <c r="C28" s="9">
        <v>2001</v>
      </c>
      <c r="D28" s="9">
        <v>2002</v>
      </c>
      <c r="E28" s="9">
        <v>2003</v>
      </c>
      <c r="F28" s="9">
        <v>2004</v>
      </c>
      <c r="G28" s="9">
        <v>2005</v>
      </c>
      <c r="H28" s="9">
        <v>2006</v>
      </c>
      <c r="I28" s="9">
        <v>2007</v>
      </c>
      <c r="J28" s="9">
        <v>2008</v>
      </c>
      <c r="K28" s="9">
        <v>2009</v>
      </c>
      <c r="L28" s="9">
        <v>2010</v>
      </c>
      <c r="M28" s="9">
        <v>2011</v>
      </c>
      <c r="N28" s="9">
        <v>2012</v>
      </c>
      <c r="O28" s="9">
        <v>2013</v>
      </c>
      <c r="P28" s="9">
        <v>2014</v>
      </c>
      <c r="Q28" s="9">
        <v>2015</v>
      </c>
      <c r="R28" s="9">
        <v>2016</v>
      </c>
      <c r="S28" s="9">
        <v>2017</v>
      </c>
      <c r="T28" s="9">
        <v>2018</v>
      </c>
      <c r="U28" s="9">
        <v>2019</v>
      </c>
      <c r="V28" s="9">
        <v>2020</v>
      </c>
      <c r="W28" s="9">
        <v>2021</v>
      </c>
      <c r="X28" s="9">
        <v>2022</v>
      </c>
      <c r="Y28" s="9">
        <v>2023</v>
      </c>
    </row>
    <row r="29" spans="2:25" ht="20.100000000000001" customHeight="1" thickBot="1" x14ac:dyDescent="0.25">
      <c r="B29" s="8" t="s">
        <v>37</v>
      </c>
      <c r="C29" s="12">
        <f>'2001'!$C29</f>
        <v>1419079</v>
      </c>
      <c r="D29" s="12">
        <f>'2002'!$C29</f>
        <v>1479202</v>
      </c>
      <c r="E29" s="12">
        <f>'2003'!$C29</f>
        <v>1542981</v>
      </c>
      <c r="F29" s="12">
        <f>'2004'!$C29</f>
        <v>1621525</v>
      </c>
      <c r="G29" s="12">
        <f>'2005'!$C29</f>
        <v>1607737</v>
      </c>
      <c r="H29" s="12">
        <f>'2006'!$C29</f>
        <v>1704633</v>
      </c>
      <c r="I29" s="12">
        <f>'2007'!$C29</f>
        <v>1740664</v>
      </c>
      <c r="J29" s="12">
        <f>'2008'!$C29</f>
        <v>1837345</v>
      </c>
      <c r="K29" s="12">
        <f>'2009'!$C29</f>
        <v>1911651</v>
      </c>
      <c r="L29" s="12">
        <f>'2010'!$C29</f>
        <v>1946242</v>
      </c>
      <c r="M29" s="12">
        <f>'2011'!$C29</f>
        <v>1920574</v>
      </c>
      <c r="N29" s="12">
        <f>'2012'!$C29</f>
        <v>1961265</v>
      </c>
      <c r="O29" s="12">
        <f>'2013'!$C29</f>
        <v>1927530</v>
      </c>
      <c r="P29" s="12">
        <f>'2014'!$C29</f>
        <v>1897136</v>
      </c>
      <c r="Q29" s="12">
        <f>'2015'!$C29</f>
        <v>1849671</v>
      </c>
      <c r="R29" s="12">
        <f>+'2016'!C29</f>
        <v>1278700</v>
      </c>
      <c r="S29" s="12">
        <f>+'2017'!$C29</f>
        <v>1224545</v>
      </c>
      <c r="T29" s="12">
        <f>+'2018'!$C29</f>
        <v>1202200</v>
      </c>
      <c r="U29" s="12">
        <f>+'2019'!$C29</f>
        <v>1241439</v>
      </c>
      <c r="V29" s="12">
        <f>+'2020'!$C29</f>
        <v>1064558</v>
      </c>
      <c r="W29" s="12">
        <f>+'2021'!$C29</f>
        <v>1281830</v>
      </c>
      <c r="X29" s="12">
        <f>+'2022'!$C29</f>
        <v>1290801</v>
      </c>
      <c r="Y29" s="12">
        <f>+'2023'!$C29</f>
        <v>1276360</v>
      </c>
    </row>
    <row r="30" spans="2:25" ht="20.100000000000001" customHeight="1" thickBot="1" x14ac:dyDescent="0.25">
      <c r="B30" s="8" t="s">
        <v>0</v>
      </c>
      <c r="C30" s="12">
        <f>'2001'!$C30</f>
        <v>135764</v>
      </c>
      <c r="D30" s="12">
        <f>'2002'!$C30</f>
        <v>153626</v>
      </c>
      <c r="E30" s="12">
        <f>'2003'!$C30</f>
        <v>158555</v>
      </c>
      <c r="F30" s="12">
        <f>'2004'!$C30</f>
        <v>161942</v>
      </c>
      <c r="G30" s="12">
        <f>'2005'!$C30</f>
        <v>167812</v>
      </c>
      <c r="H30" s="12">
        <f>'2006'!$C30</f>
        <v>185854</v>
      </c>
      <c r="I30" s="12">
        <f>'2007'!$C30</f>
        <v>203299</v>
      </c>
      <c r="J30" s="12">
        <f>'2008'!$C30</f>
        <v>223660</v>
      </c>
      <c r="K30" s="12">
        <f>'2009'!$C30</f>
        <v>233331</v>
      </c>
      <c r="L30" s="12">
        <f>'2010'!$C30</f>
        <v>223287</v>
      </c>
      <c r="M30" s="12">
        <f>'2011'!$C30</f>
        <v>218450</v>
      </c>
      <c r="N30" s="12">
        <f>'2012'!$C30</f>
        <v>211057</v>
      </c>
      <c r="O30" s="12">
        <f>'2013'!$C30</f>
        <v>198356</v>
      </c>
      <c r="P30" s="12">
        <f>'2014'!$C30</f>
        <v>202917</v>
      </c>
      <c r="Q30" s="12">
        <f>'2015'!$C30</f>
        <v>202537</v>
      </c>
      <c r="R30" s="12">
        <f>+'2016'!C30</f>
        <v>144757</v>
      </c>
      <c r="S30" s="12">
        <f>+'2017'!$C30</f>
        <v>143781</v>
      </c>
      <c r="T30" s="12">
        <f>+'2018'!$C30</f>
        <v>144668</v>
      </c>
      <c r="U30" s="12">
        <f>+'2019'!$C30</f>
        <v>158302</v>
      </c>
      <c r="V30" s="12">
        <f>+'2020'!$C30</f>
        <v>131263</v>
      </c>
      <c r="W30" s="12">
        <f>+'2021'!$C30</f>
        <v>156013</v>
      </c>
      <c r="X30" s="12">
        <f>+'2022'!$C30</f>
        <v>156264</v>
      </c>
      <c r="Y30" s="12">
        <f>+'2023'!$C30</f>
        <v>164081</v>
      </c>
    </row>
    <row r="31" spans="2:25" ht="20.100000000000001" customHeight="1" thickBot="1" x14ac:dyDescent="0.25">
      <c r="B31" s="8" t="s">
        <v>46</v>
      </c>
      <c r="C31" s="12">
        <f>'2001'!$C31</f>
        <v>133633</v>
      </c>
      <c r="D31" s="12">
        <f>'2002'!$C31</f>
        <v>143232</v>
      </c>
      <c r="E31" s="12">
        <f>'2003'!$C31</f>
        <v>148700</v>
      </c>
      <c r="F31" s="12">
        <f>'2004'!$C31</f>
        <v>152419</v>
      </c>
      <c r="G31" s="12">
        <f>'2005'!$C31</f>
        <v>157491</v>
      </c>
      <c r="H31" s="12">
        <f>'2006'!$C31</f>
        <v>162019</v>
      </c>
      <c r="I31" s="12">
        <f>'2007'!$C31</f>
        <v>168959</v>
      </c>
      <c r="J31" s="12">
        <f>'2008'!$C31</f>
        <v>165032</v>
      </c>
      <c r="K31" s="12">
        <f>'2009'!$C31</f>
        <v>182709</v>
      </c>
      <c r="L31" s="12">
        <f>'2010'!$C31</f>
        <v>180183</v>
      </c>
      <c r="M31" s="12">
        <f>'2011'!$C31</f>
        <v>184353</v>
      </c>
      <c r="N31" s="12">
        <f>'2012'!$C31</f>
        <v>184273</v>
      </c>
      <c r="O31" s="12">
        <f>'2013'!$C31</f>
        <v>181169</v>
      </c>
      <c r="P31" s="12">
        <f>'2014'!$C31</f>
        <v>179937</v>
      </c>
      <c r="Q31" s="12">
        <f>'2015'!$C31</f>
        <v>173236</v>
      </c>
      <c r="R31" s="12">
        <f>+'2016'!C31</f>
        <v>134606</v>
      </c>
      <c r="S31" s="12">
        <f>+'2017'!$C31</f>
        <v>129860</v>
      </c>
      <c r="T31" s="12">
        <f>+'2018'!$C31</f>
        <v>134375</v>
      </c>
      <c r="U31" s="12">
        <f>+'2019'!$C31</f>
        <v>138640</v>
      </c>
      <c r="V31" s="12">
        <f>+'2020'!$C31</f>
        <v>114552</v>
      </c>
      <c r="W31" s="12">
        <f>+'2021'!$C31</f>
        <v>137594</v>
      </c>
      <c r="X31" s="12">
        <f>+'2022'!$C31</f>
        <v>140182</v>
      </c>
      <c r="Y31" s="12">
        <f>+'2023'!$C31</f>
        <v>125951</v>
      </c>
    </row>
    <row r="32" spans="2:25" ht="20.100000000000001" customHeight="1" thickBot="1" x14ac:dyDescent="0.25">
      <c r="B32" s="8" t="s">
        <v>47</v>
      </c>
      <c r="C32" s="12">
        <f>'2001'!$C32</f>
        <v>174866</v>
      </c>
      <c r="D32" s="12">
        <f>'2002'!$C32</f>
        <v>197883</v>
      </c>
      <c r="E32" s="12">
        <f>'2003'!$C32</f>
        <v>202850</v>
      </c>
      <c r="F32" s="12">
        <f>'2004'!$C32</f>
        <v>197274</v>
      </c>
      <c r="G32" s="12">
        <f>'2005'!$C32</f>
        <v>197373</v>
      </c>
      <c r="H32" s="12">
        <f>'2006'!$C32</f>
        <v>200615</v>
      </c>
      <c r="I32" s="12">
        <f>'2007'!$C32</f>
        <v>204174</v>
      </c>
      <c r="J32" s="12">
        <f>'2008'!$C32</f>
        <v>204313</v>
      </c>
      <c r="K32" s="12">
        <f>'2009'!$C32</f>
        <v>218966</v>
      </c>
      <c r="L32" s="12">
        <f>'2010'!$C32</f>
        <v>220900</v>
      </c>
      <c r="M32" s="12">
        <f>'2011'!$C32</f>
        <v>227714</v>
      </c>
      <c r="N32" s="12">
        <f>'2012'!$C32</f>
        <v>242465</v>
      </c>
      <c r="O32" s="12">
        <f>'2013'!$C32</f>
        <v>229862</v>
      </c>
      <c r="P32" s="12">
        <f>'2014'!$C32</f>
        <v>224809</v>
      </c>
      <c r="Q32" s="12">
        <f>'2015'!$C32</f>
        <v>220038</v>
      </c>
      <c r="R32" s="12">
        <f>+'2016'!C32</f>
        <v>152991</v>
      </c>
      <c r="S32" s="12">
        <f>+'2017'!$C32</f>
        <v>147106</v>
      </c>
      <c r="T32" s="12">
        <f>+'2018'!$C32</f>
        <v>143565</v>
      </c>
      <c r="U32" s="12">
        <f>+'2019'!$C32</f>
        <v>148882</v>
      </c>
      <c r="V32" s="12">
        <f>+'2020'!$C32</f>
        <v>131963</v>
      </c>
      <c r="W32" s="12">
        <f>+'2021'!$C32</f>
        <v>152594</v>
      </c>
      <c r="X32" s="12">
        <f>+'2022'!$C32</f>
        <v>161937</v>
      </c>
      <c r="Y32" s="12">
        <f>+'2023'!$C32</f>
        <v>168494</v>
      </c>
    </row>
    <row r="33" spans="2:25" ht="20.100000000000001" customHeight="1" thickBot="1" x14ac:dyDescent="0.25">
      <c r="B33" s="8" t="s">
        <v>1</v>
      </c>
      <c r="C33" s="12">
        <f>'2001'!$C33</f>
        <v>331985</v>
      </c>
      <c r="D33" s="12">
        <f>'2002'!$C33</f>
        <v>346893</v>
      </c>
      <c r="E33" s="12">
        <f>'2003'!$C33</f>
        <v>362680</v>
      </c>
      <c r="F33" s="12">
        <f>'2004'!$C33</f>
        <v>363363</v>
      </c>
      <c r="G33" s="12">
        <f>'2005'!$C33</f>
        <v>366964</v>
      </c>
      <c r="H33" s="12">
        <f>'2006'!$C33</f>
        <v>382743</v>
      </c>
      <c r="I33" s="12">
        <f>'2007'!$C33</f>
        <v>404126</v>
      </c>
      <c r="J33" s="12">
        <f>'2008'!$C33</f>
        <v>424183</v>
      </c>
      <c r="K33" s="12">
        <f>'2009'!$C33</f>
        <v>436931</v>
      </c>
      <c r="L33" s="12">
        <f>'2010'!$C33</f>
        <v>443691</v>
      </c>
      <c r="M33" s="12">
        <f>'2011'!$C33</f>
        <v>455460</v>
      </c>
      <c r="N33" s="12">
        <f>'2012'!$C33</f>
        <v>449444</v>
      </c>
      <c r="O33" s="12">
        <f>'2013'!$C33</f>
        <v>434586</v>
      </c>
      <c r="P33" s="12">
        <f>'2014'!$C33</f>
        <v>427088</v>
      </c>
      <c r="Q33" s="12">
        <f>'2015'!$C33</f>
        <v>424286</v>
      </c>
      <c r="R33" s="12">
        <f>+'2016'!C33</f>
        <v>340081</v>
      </c>
      <c r="S33" s="12">
        <f>+'2017'!$C33</f>
        <v>333106</v>
      </c>
      <c r="T33" s="12">
        <f>+'2018'!$C33</f>
        <v>343612</v>
      </c>
      <c r="U33" s="12">
        <f>+'2019'!$C33</f>
        <v>367330</v>
      </c>
      <c r="V33" s="12">
        <f>+'2020'!$C33</f>
        <v>316328</v>
      </c>
      <c r="W33" s="12">
        <f>+'2021'!$C33</f>
        <v>369832</v>
      </c>
      <c r="X33" s="12">
        <f>+'2022'!$C33</f>
        <v>375670</v>
      </c>
      <c r="Y33" s="12">
        <f>+'2023'!$C33</f>
        <v>380394</v>
      </c>
    </row>
    <row r="34" spans="2:25" ht="20.100000000000001" customHeight="1" thickBot="1" x14ac:dyDescent="0.25">
      <c r="B34" s="8" t="s">
        <v>2</v>
      </c>
      <c r="C34" s="12">
        <f>'2001'!$C34</f>
        <v>76621</v>
      </c>
      <c r="D34" s="12">
        <f>'2002'!$C34</f>
        <v>82137</v>
      </c>
      <c r="E34" s="12">
        <f>'2003'!$C34</f>
        <v>81649</v>
      </c>
      <c r="F34" s="12">
        <f>'2004'!$C34</f>
        <v>82588</v>
      </c>
      <c r="G34" s="12">
        <f>'2005'!$C34</f>
        <v>85093</v>
      </c>
      <c r="H34" s="12">
        <f>'2006'!$C34</f>
        <v>93729</v>
      </c>
      <c r="I34" s="12">
        <f>'2007'!$C34</f>
        <v>99140</v>
      </c>
      <c r="J34" s="12">
        <f>'2008'!$C34</f>
        <v>103494</v>
      </c>
      <c r="K34" s="12">
        <f>'2009'!$C34</f>
        <v>111548</v>
      </c>
      <c r="L34" s="12">
        <f>'2010'!$C34</f>
        <v>118703</v>
      </c>
      <c r="M34" s="12">
        <f>'2011'!$C34</f>
        <v>116429</v>
      </c>
      <c r="N34" s="12">
        <f>'2012'!$C34</f>
        <v>123118</v>
      </c>
      <c r="O34" s="12">
        <f>'2013'!$C34</f>
        <v>119094</v>
      </c>
      <c r="P34" s="12">
        <f>'2014'!$C34</f>
        <v>120135</v>
      </c>
      <c r="Q34" s="12">
        <f>'2015'!$C34</f>
        <v>114523</v>
      </c>
      <c r="R34" s="12">
        <f>+'2016'!C34</f>
        <v>76753</v>
      </c>
      <c r="S34" s="12">
        <f>+'2017'!$C34</f>
        <v>73009</v>
      </c>
      <c r="T34" s="12">
        <f>+'2018'!$C34</f>
        <v>73013</v>
      </c>
      <c r="U34" s="12">
        <f>+'2019'!$C34</f>
        <v>77094</v>
      </c>
      <c r="V34" s="12">
        <f>+'2020'!$C34</f>
        <v>65970</v>
      </c>
      <c r="W34" s="12">
        <f>+'2021'!$C34</f>
        <v>78060</v>
      </c>
      <c r="X34" s="12">
        <f>+'2022'!$C34</f>
        <v>76664</v>
      </c>
      <c r="Y34" s="12">
        <f>+'2023'!$C34</f>
        <v>73237</v>
      </c>
    </row>
    <row r="35" spans="2:25" ht="20.100000000000001" customHeight="1" thickBot="1" x14ac:dyDescent="0.25">
      <c r="B35" s="8" t="s">
        <v>38</v>
      </c>
      <c r="C35" s="12">
        <f>'2001'!$C35</f>
        <v>313333</v>
      </c>
      <c r="D35" s="12">
        <f>'2002'!$C35</f>
        <v>311134</v>
      </c>
      <c r="E35" s="12">
        <f>'2003'!$C35</f>
        <v>326937</v>
      </c>
      <c r="F35" s="12">
        <f>'2004'!$C35</f>
        <v>333320</v>
      </c>
      <c r="G35" s="12">
        <f>'2005'!$C35</f>
        <v>348598</v>
      </c>
      <c r="H35" s="12">
        <f>'2006'!$C35</f>
        <v>359176</v>
      </c>
      <c r="I35" s="12">
        <f>'2007'!$C35</f>
        <v>376475</v>
      </c>
      <c r="J35" s="12">
        <f>'2008'!$C35</f>
        <v>392759</v>
      </c>
      <c r="K35" s="12">
        <f>'2009'!$C35</f>
        <v>458470</v>
      </c>
      <c r="L35" s="12">
        <f>'2010'!$C35</f>
        <v>445356</v>
      </c>
      <c r="M35" s="12">
        <f>'2011'!$C35</f>
        <v>423362</v>
      </c>
      <c r="N35" s="12">
        <f>'2012'!$C35</f>
        <v>417861</v>
      </c>
      <c r="O35" s="12">
        <f>'2013'!$C35</f>
        <v>402271</v>
      </c>
      <c r="P35" s="12">
        <f>'2014'!$C35</f>
        <v>406227</v>
      </c>
      <c r="Q35" s="12">
        <f>'2015'!$C35</f>
        <v>399942</v>
      </c>
      <c r="R35" s="12">
        <f>+'2016'!C35</f>
        <v>284307</v>
      </c>
      <c r="S35" s="12">
        <f>+'2017'!$C35</f>
        <v>259141</v>
      </c>
      <c r="T35" s="12">
        <f>+'2018'!$C35</f>
        <v>264634</v>
      </c>
      <c r="U35" s="12">
        <f>+'2019'!$C35</f>
        <v>273205</v>
      </c>
      <c r="V35" s="12">
        <f>+'2020'!$C35</f>
        <v>230650</v>
      </c>
      <c r="W35" s="12">
        <f>+'2021'!$C35</f>
        <v>277481</v>
      </c>
      <c r="X35" s="12">
        <f>+'2022'!$C35</f>
        <v>278187</v>
      </c>
      <c r="Y35" s="12">
        <f>+'2023'!$C35</f>
        <v>264516</v>
      </c>
    </row>
    <row r="36" spans="2:25" ht="20.100000000000001" customHeight="1" thickBot="1" x14ac:dyDescent="0.25">
      <c r="B36" s="8" t="s">
        <v>48</v>
      </c>
      <c r="C36" s="12">
        <f>'2001'!$C36</f>
        <v>197735</v>
      </c>
      <c r="D36" s="12">
        <f>'2002'!$C36</f>
        <v>206785</v>
      </c>
      <c r="E36" s="12">
        <f>'2003'!$C36</f>
        <v>215131</v>
      </c>
      <c r="F36" s="12">
        <f>'2004'!$C36</f>
        <v>220929</v>
      </c>
      <c r="G36" s="12">
        <f>'2005'!$C36</f>
        <v>236255</v>
      </c>
      <c r="H36" s="12">
        <f>'2006'!$C36</f>
        <v>243537</v>
      </c>
      <c r="I36" s="12">
        <f>'2007'!$C36</f>
        <v>259323</v>
      </c>
      <c r="J36" s="12">
        <f>'2008'!$C36</f>
        <v>268679</v>
      </c>
      <c r="K36" s="12">
        <f>'2009'!$C36</f>
        <v>301632</v>
      </c>
      <c r="L36" s="12">
        <f>'2010'!$C36</f>
        <v>307529</v>
      </c>
      <c r="M36" s="12">
        <f>'2011'!$C36</f>
        <v>314178</v>
      </c>
      <c r="N36" s="12">
        <f>'2012'!$C36</f>
        <v>331882</v>
      </c>
      <c r="O36" s="12">
        <f>'2013'!$C36</f>
        <v>321685</v>
      </c>
      <c r="P36" s="12">
        <f>'2014'!$C36</f>
        <v>316787</v>
      </c>
      <c r="Q36" s="12">
        <f>'2015'!$C36</f>
        <v>315031</v>
      </c>
      <c r="R36" s="12">
        <f>+'2016'!C36</f>
        <v>213921</v>
      </c>
      <c r="S36" s="12">
        <f>+'2017'!$C36</f>
        <v>202109</v>
      </c>
      <c r="T36" s="12">
        <f>+'2018'!$C36</f>
        <v>202707</v>
      </c>
      <c r="U36" s="12">
        <f>+'2019'!$C36</f>
        <v>211538</v>
      </c>
      <c r="V36" s="12">
        <f>+'2020'!$C36</f>
        <v>181863</v>
      </c>
      <c r="W36" s="12">
        <f>+'2021'!$C36</f>
        <v>215557</v>
      </c>
      <c r="X36" s="12">
        <f>+'2022'!$C36</f>
        <v>217935</v>
      </c>
      <c r="Y36" s="12">
        <f>+'2023'!$C36</f>
        <v>209231</v>
      </c>
    </row>
    <row r="37" spans="2:25" ht="20.100000000000001" customHeight="1" thickBot="1" x14ac:dyDescent="0.25">
      <c r="B37" s="8" t="s">
        <v>3</v>
      </c>
      <c r="C37" s="12">
        <f>'2001'!$C37</f>
        <v>1098812</v>
      </c>
      <c r="D37" s="12">
        <f>'2002'!$C37</f>
        <v>1106219</v>
      </c>
      <c r="E37" s="12">
        <f>'2003'!$C37</f>
        <v>1110533</v>
      </c>
      <c r="F37" s="12">
        <f>'2004'!$C37</f>
        <v>1144748</v>
      </c>
      <c r="G37" s="12">
        <f>'2005'!$C37</f>
        <v>1167408</v>
      </c>
      <c r="H37" s="12">
        <f>'2006'!$C37</f>
        <v>1187645</v>
      </c>
      <c r="I37" s="12">
        <f>'2007'!$C37</f>
        <v>1246851</v>
      </c>
      <c r="J37" s="12">
        <f>'2008'!$C37</f>
        <v>1310845</v>
      </c>
      <c r="K37" s="12">
        <f>'2009'!$C37</f>
        <v>1408886</v>
      </c>
      <c r="L37" s="12">
        <f>'2010'!$C37</f>
        <v>1444169</v>
      </c>
      <c r="M37" s="12">
        <f>'2011'!$C37</f>
        <v>1428172</v>
      </c>
      <c r="N37" s="12">
        <f>'2012'!$C37</f>
        <v>1422561</v>
      </c>
      <c r="O37" s="12">
        <f>'2013'!$C37</f>
        <v>1384108</v>
      </c>
      <c r="P37" s="12">
        <f>'2014'!$C37</f>
        <v>1353354</v>
      </c>
      <c r="Q37" s="12">
        <f>'2015'!$C37</f>
        <v>1298968</v>
      </c>
      <c r="R37" s="12">
        <f>+'2016'!C37</f>
        <v>863482</v>
      </c>
      <c r="S37" s="12">
        <f>+'2017'!$C37</f>
        <v>873842</v>
      </c>
      <c r="T37" s="12">
        <f>+'2018'!$C37</f>
        <v>901997</v>
      </c>
      <c r="U37" s="12">
        <f>+'2019'!$C37</f>
        <v>964948</v>
      </c>
      <c r="V37" s="12">
        <f>+'2020'!$C37</f>
        <v>820155</v>
      </c>
      <c r="W37" s="12">
        <f>+'2021'!$C37</f>
        <v>1014244</v>
      </c>
      <c r="X37" s="12">
        <f>+'2022'!$C37</f>
        <v>1087547</v>
      </c>
      <c r="Y37" s="12">
        <f>+'2023'!$C37</f>
        <v>1122055</v>
      </c>
    </row>
    <row r="38" spans="2:25" ht="20.100000000000001" customHeight="1" thickBot="1" x14ac:dyDescent="0.25">
      <c r="B38" s="8" t="s">
        <v>40</v>
      </c>
      <c r="C38" s="12">
        <f>'2001'!$C38</f>
        <v>830256</v>
      </c>
      <c r="D38" s="12">
        <f>'2002'!$C38</f>
        <v>886076</v>
      </c>
      <c r="E38" s="12">
        <f>'2003'!$C38</f>
        <v>881127</v>
      </c>
      <c r="F38" s="12">
        <f>'2004'!$C38</f>
        <v>915523</v>
      </c>
      <c r="G38" s="12">
        <f>'2005'!$C38</f>
        <v>933623</v>
      </c>
      <c r="H38" s="12">
        <f>'2006'!$C38</f>
        <v>962397</v>
      </c>
      <c r="I38" s="12">
        <f>'2007'!$C38</f>
        <v>1004751</v>
      </c>
      <c r="J38" s="12">
        <f>'2008'!$C38</f>
        <v>1012795</v>
      </c>
      <c r="K38" s="12">
        <f>'2009'!$C38</f>
        <v>1029893</v>
      </c>
      <c r="L38" s="12">
        <f>'2010'!$C38</f>
        <v>1038482</v>
      </c>
      <c r="M38" s="12">
        <f>'2011'!$C38</f>
        <v>1054865</v>
      </c>
      <c r="N38" s="12">
        <f>'2012'!$C38</f>
        <v>1019587</v>
      </c>
      <c r="O38" s="12">
        <f>'2013'!$C38</f>
        <v>995512</v>
      </c>
      <c r="P38" s="12">
        <f>'2014'!$C38</f>
        <v>984324</v>
      </c>
      <c r="Q38" s="12">
        <f>'2015'!$C38</f>
        <v>966014</v>
      </c>
      <c r="R38" s="12">
        <f>+'2016'!C38</f>
        <v>674667</v>
      </c>
      <c r="S38" s="12">
        <f>+'2017'!$C38</f>
        <v>614286</v>
      </c>
      <c r="T38" s="12">
        <f>+'2018'!$C38</f>
        <v>635982</v>
      </c>
      <c r="U38" s="12">
        <f>+'2019'!$C38</f>
        <v>649589</v>
      </c>
      <c r="V38" s="12">
        <f>+'2020'!$C38</f>
        <v>578142</v>
      </c>
      <c r="W38" s="12">
        <f>+'2021'!$C38</f>
        <v>681867</v>
      </c>
      <c r="X38" s="12">
        <f>+'2022'!$C38</f>
        <v>691504</v>
      </c>
      <c r="Y38" s="12">
        <f>+'2023'!$C38</f>
        <v>707114</v>
      </c>
    </row>
    <row r="39" spans="2:25" ht="20.100000000000001" customHeight="1" thickBot="1" x14ac:dyDescent="0.25">
      <c r="B39" s="8" t="s">
        <v>5</v>
      </c>
      <c r="C39" s="12">
        <f>'2001'!$C39</f>
        <v>146425</v>
      </c>
      <c r="D39" s="12">
        <f>'2002'!$C39</f>
        <v>126052</v>
      </c>
      <c r="E39" s="12">
        <f>'2003'!$C39</f>
        <v>129463</v>
      </c>
      <c r="F39" s="12">
        <f>'2004'!$C39</f>
        <v>132121</v>
      </c>
      <c r="G39" s="12">
        <f>'2005'!$C39</f>
        <v>136242</v>
      </c>
      <c r="H39" s="12">
        <f>'2006'!$C39</f>
        <v>142894</v>
      </c>
      <c r="I39" s="12">
        <f>'2007'!$C39</f>
        <v>143888</v>
      </c>
      <c r="J39" s="12">
        <f>'2008'!$C39</f>
        <v>142334</v>
      </c>
      <c r="K39" s="12">
        <f>'2009'!$C39</f>
        <v>165042</v>
      </c>
      <c r="L39" s="12">
        <f>'2010'!$C39</f>
        <v>160275</v>
      </c>
      <c r="M39" s="12">
        <f>'2011'!$C39</f>
        <v>158369</v>
      </c>
      <c r="N39" s="12">
        <f>'2012'!$C39</f>
        <v>158348</v>
      </c>
      <c r="O39" s="12">
        <f>'2013'!$C39</f>
        <v>158874</v>
      </c>
      <c r="P39" s="12">
        <f>'2014'!$C39</f>
        <v>161022</v>
      </c>
      <c r="Q39" s="12">
        <f>'2015'!$C39</f>
        <v>158081</v>
      </c>
      <c r="R39" s="12">
        <f>+'2016'!C39</f>
        <v>113358</v>
      </c>
      <c r="S39" s="12">
        <f>+'2017'!$C39</f>
        <v>106208</v>
      </c>
      <c r="T39" s="12">
        <f>+'2018'!$C39</f>
        <v>104131</v>
      </c>
      <c r="U39" s="12">
        <f>+'2019'!$C39</f>
        <v>107362</v>
      </c>
      <c r="V39" s="12">
        <f>+'2020'!$C39</f>
        <v>92154</v>
      </c>
      <c r="W39" s="12">
        <f>+'2021'!$C39</f>
        <v>114482</v>
      </c>
      <c r="X39" s="12">
        <f>+'2022'!$C39</f>
        <v>114597</v>
      </c>
      <c r="Y39" s="12">
        <f>+'2023'!$C39</f>
        <v>107704</v>
      </c>
    </row>
    <row r="40" spans="2:25" ht="20.100000000000001" customHeight="1" thickBot="1" x14ac:dyDescent="0.25">
      <c r="B40" s="8" t="s">
        <v>6</v>
      </c>
      <c r="C40" s="12">
        <f>'2001'!$C40</f>
        <v>353610</v>
      </c>
      <c r="D40" s="12">
        <f>'2002'!$C40</f>
        <v>376183</v>
      </c>
      <c r="E40" s="12">
        <f>'2003'!$C40</f>
        <v>389374</v>
      </c>
      <c r="F40" s="12">
        <f>'2004'!$C40</f>
        <v>399418</v>
      </c>
      <c r="G40" s="12">
        <f>'2005'!$C40</f>
        <v>400229</v>
      </c>
      <c r="H40" s="12">
        <f>'2006'!$C40</f>
        <v>417157</v>
      </c>
      <c r="I40" s="12">
        <f>'2007'!$C40</f>
        <v>437899</v>
      </c>
      <c r="J40" s="12">
        <f>'2008'!$C40</f>
        <v>470409</v>
      </c>
      <c r="K40" s="12">
        <f>'2009'!$C40</f>
        <v>508020</v>
      </c>
      <c r="L40" s="12">
        <f>'2010'!$C40</f>
        <v>517308</v>
      </c>
      <c r="M40" s="12">
        <f>'2011'!$C40</f>
        <v>512735</v>
      </c>
      <c r="N40" s="12">
        <f>'2012'!$C40</f>
        <v>476337</v>
      </c>
      <c r="O40" s="12">
        <f>'2013'!$C40</f>
        <v>475674</v>
      </c>
      <c r="P40" s="12">
        <f>'2014'!$C40</f>
        <v>484239</v>
      </c>
      <c r="Q40" s="12">
        <f>'2015'!$C40</f>
        <v>459676</v>
      </c>
      <c r="R40" s="12">
        <f>+'2016'!C40</f>
        <v>341985</v>
      </c>
      <c r="S40" s="12">
        <f>+'2017'!$C40</f>
        <v>314310</v>
      </c>
      <c r="T40" s="12">
        <f>+'2018'!$C40</f>
        <v>271226</v>
      </c>
      <c r="U40" s="12">
        <f>+'2019'!$C40</f>
        <v>325072</v>
      </c>
      <c r="V40" s="12">
        <f>+'2020'!$C40</f>
        <v>279570</v>
      </c>
      <c r="W40" s="12">
        <f>+'2021'!$C40</f>
        <v>332847</v>
      </c>
      <c r="X40" s="12">
        <f>+'2022'!$C40</f>
        <v>320753</v>
      </c>
      <c r="Y40" s="12">
        <f>+'2023'!$C40</f>
        <v>318300</v>
      </c>
    </row>
    <row r="41" spans="2:25" ht="20.100000000000001" customHeight="1" thickBot="1" x14ac:dyDescent="0.25">
      <c r="B41" s="8" t="s">
        <v>49</v>
      </c>
      <c r="C41" s="12">
        <f>'2001'!$C41</f>
        <v>935379</v>
      </c>
      <c r="D41" s="12">
        <f>'2002'!$C41</f>
        <v>1050386</v>
      </c>
      <c r="E41" s="12">
        <f>'2003'!$C41</f>
        <v>1119558</v>
      </c>
      <c r="F41" s="12">
        <f>'2004'!$C41</f>
        <v>1129056</v>
      </c>
      <c r="G41" s="12">
        <f>'2005'!$C41</f>
        <v>1166166</v>
      </c>
      <c r="H41" s="12">
        <f>'2006'!$C41</f>
        <v>1197767</v>
      </c>
      <c r="I41" s="12">
        <f>'2007'!$C41</f>
        <v>1290405</v>
      </c>
      <c r="J41" s="12">
        <f>'2008'!$C41</f>
        <v>1377815</v>
      </c>
      <c r="K41" s="12">
        <f>'2009'!$C41</f>
        <v>1401707</v>
      </c>
      <c r="L41" s="12">
        <f>'2010'!$C41</f>
        <v>1428770</v>
      </c>
      <c r="M41" s="12">
        <f>'2011'!$C41</f>
        <v>1431872</v>
      </c>
      <c r="N41" s="12">
        <f>'2012'!$C41</f>
        <v>1438981</v>
      </c>
      <c r="O41" s="12">
        <f>'2013'!$C41</f>
        <v>1378726</v>
      </c>
      <c r="P41" s="12">
        <f>'2014'!$C41</f>
        <v>1361361</v>
      </c>
      <c r="Q41" s="12">
        <f>'2015'!$C41</f>
        <v>1336626</v>
      </c>
      <c r="R41" s="12">
        <f>+'2016'!C41</f>
        <v>862845</v>
      </c>
      <c r="S41" s="12">
        <f>+'2017'!$C41</f>
        <v>811458</v>
      </c>
      <c r="T41" s="12">
        <f>+'2018'!$C41</f>
        <v>823607</v>
      </c>
      <c r="U41" s="12">
        <f>+'2019'!$C41</f>
        <v>856768</v>
      </c>
      <c r="V41" s="12">
        <f>+'2020'!$C41</f>
        <v>738985</v>
      </c>
      <c r="W41" s="12">
        <f>+'2021'!$C41</f>
        <v>919636</v>
      </c>
      <c r="X41" s="12">
        <f>+'2022'!$C41</f>
        <v>949857</v>
      </c>
      <c r="Y41" s="12">
        <f>+'2023'!$C41</f>
        <v>971115</v>
      </c>
    </row>
    <row r="42" spans="2:25" ht="15" thickBot="1" x14ac:dyDescent="0.25">
      <c r="B42" s="8" t="s">
        <v>50</v>
      </c>
      <c r="C42" s="12">
        <f>'2001'!$C42</f>
        <v>161864</v>
      </c>
      <c r="D42" s="12">
        <f>'2002'!$C42</f>
        <v>187738</v>
      </c>
      <c r="E42" s="12">
        <f>'2003'!$C42</f>
        <v>199759</v>
      </c>
      <c r="F42" s="12">
        <f>'2004'!$C42</f>
        <v>212953</v>
      </c>
      <c r="G42" s="12">
        <f>'2005'!$C42</f>
        <v>220340</v>
      </c>
      <c r="H42" s="12">
        <f>'2006'!$C42</f>
        <v>232302</v>
      </c>
      <c r="I42" s="12">
        <f>'2007'!$C42</f>
        <v>251950</v>
      </c>
      <c r="J42" s="12">
        <f>'2008'!$C42</f>
        <v>251507</v>
      </c>
      <c r="K42" s="12">
        <f>'2009'!$C42</f>
        <v>281574</v>
      </c>
      <c r="L42" s="12">
        <f>'2010'!$C42</f>
        <v>290912</v>
      </c>
      <c r="M42" s="12">
        <f>'2011'!$C42</f>
        <v>296482</v>
      </c>
      <c r="N42" s="12">
        <f>'2012'!$C42</f>
        <v>300724</v>
      </c>
      <c r="O42" s="12">
        <f>'2013'!$C42</f>
        <v>290999</v>
      </c>
      <c r="P42" s="12">
        <f>'2014'!$C42</f>
        <v>296238</v>
      </c>
      <c r="Q42" s="12">
        <f>'2015'!$C42</f>
        <v>275452</v>
      </c>
      <c r="R42" s="12">
        <f>+'2016'!C42</f>
        <v>196892</v>
      </c>
      <c r="S42" s="12">
        <f>+'2017'!$C42</f>
        <v>183651</v>
      </c>
      <c r="T42" s="12">
        <f>+'2018'!$C42</f>
        <v>185846</v>
      </c>
      <c r="U42" s="12">
        <f>+'2019'!$C42</f>
        <v>188500</v>
      </c>
      <c r="V42" s="12">
        <f>+'2020'!$C42</f>
        <v>169865</v>
      </c>
      <c r="W42" s="12">
        <f>+'2021'!$C42</f>
        <v>204986</v>
      </c>
      <c r="X42" s="12">
        <f>+'2022'!$C42</f>
        <v>206169</v>
      </c>
      <c r="Y42" s="12">
        <f>+'2023'!$C42</f>
        <v>179161</v>
      </c>
    </row>
    <row r="43" spans="2:25" ht="20.100000000000001" customHeight="1" thickBot="1" x14ac:dyDescent="0.25">
      <c r="B43" s="8" t="s">
        <v>51</v>
      </c>
      <c r="C43" s="12">
        <f>'2001'!$C43</f>
        <v>53594</v>
      </c>
      <c r="D43" s="12">
        <f>'2002'!$C43</f>
        <v>59359</v>
      </c>
      <c r="E43" s="12">
        <f>'2003'!$C43</f>
        <v>63388</v>
      </c>
      <c r="F43" s="12">
        <f>'2004'!$C43</f>
        <v>68786</v>
      </c>
      <c r="G43" s="12">
        <f>'2005'!$C43</f>
        <v>74915</v>
      </c>
      <c r="H43" s="12">
        <f>'2006'!$C43</f>
        <v>78401</v>
      </c>
      <c r="I43" s="12">
        <f>'2007'!$C43</f>
        <v>83162</v>
      </c>
      <c r="J43" s="12">
        <f>'2008'!$C43</f>
        <v>87336</v>
      </c>
      <c r="K43" s="12">
        <f>'2009'!$C43</f>
        <v>95123</v>
      </c>
      <c r="L43" s="12">
        <f>'2010'!$C43</f>
        <v>96744</v>
      </c>
      <c r="M43" s="12">
        <f>'2011'!$C43</f>
        <v>94351</v>
      </c>
      <c r="N43" s="12">
        <f>'2012'!$C43</f>
        <v>94755</v>
      </c>
      <c r="O43" s="12">
        <f>'2013'!$C43</f>
        <v>101952</v>
      </c>
      <c r="P43" s="12">
        <f>'2014'!$C43</f>
        <v>102780</v>
      </c>
      <c r="Q43" s="12">
        <f>'2015'!$C43</f>
        <v>101237</v>
      </c>
      <c r="R43" s="12">
        <f>+'2016'!C43</f>
        <v>62423</v>
      </c>
      <c r="S43" s="12">
        <f>+'2017'!$C43</f>
        <v>60249</v>
      </c>
      <c r="T43" s="12">
        <f>+'2018'!$C43</f>
        <v>60638</v>
      </c>
      <c r="U43" s="12">
        <f>+'2019'!$C43</f>
        <v>62805</v>
      </c>
      <c r="V43" s="12">
        <f>+'2020'!$C43</f>
        <v>56796</v>
      </c>
      <c r="W43" s="12">
        <f>+'2021'!$C43</f>
        <v>68732</v>
      </c>
      <c r="X43" s="12">
        <f>+'2022'!$C43</f>
        <v>71013</v>
      </c>
      <c r="Y43" s="12">
        <f>+'2023'!$C43</f>
        <v>72774</v>
      </c>
    </row>
    <row r="44" spans="2:25" ht="20.100000000000001" customHeight="1" thickBot="1" x14ac:dyDescent="0.25">
      <c r="B44" s="8" t="s">
        <v>39</v>
      </c>
      <c r="C44" s="12">
        <f>'2001'!$C44</f>
        <v>233957</v>
      </c>
      <c r="D44" s="12">
        <f>'2002'!$C44</f>
        <v>256537</v>
      </c>
      <c r="E44" s="12">
        <f>'2003'!$C44</f>
        <v>258028</v>
      </c>
      <c r="F44" s="12">
        <f>'2004'!$C44</f>
        <v>257358</v>
      </c>
      <c r="G44" s="12">
        <f>'2005'!$C44</f>
        <v>259703</v>
      </c>
      <c r="H44" s="12">
        <f>'2006'!$C44</f>
        <v>248772</v>
      </c>
      <c r="I44" s="12">
        <f>'2007'!$C44</f>
        <v>268224</v>
      </c>
      <c r="J44" s="12">
        <f>'2008'!$C44</f>
        <v>281909</v>
      </c>
      <c r="K44" s="12">
        <f>'2009'!$C44</f>
        <v>308225</v>
      </c>
      <c r="L44" s="12">
        <f>'2010'!$C44</f>
        <v>324438</v>
      </c>
      <c r="M44" s="12">
        <f>'2011'!$C44</f>
        <v>305549</v>
      </c>
      <c r="N44" s="12">
        <f>'2012'!$C44</f>
        <v>303320</v>
      </c>
      <c r="O44" s="12">
        <f>'2013'!$C44</f>
        <v>293205</v>
      </c>
      <c r="P44" s="12">
        <f>'2014'!$C44</f>
        <v>285313</v>
      </c>
      <c r="Q44" s="12">
        <f>'2015'!$C44</f>
        <v>281515</v>
      </c>
      <c r="R44" s="12">
        <f>+'2016'!C44</f>
        <v>194525</v>
      </c>
      <c r="S44" s="12">
        <f>+'2017'!$C44</f>
        <v>194774</v>
      </c>
      <c r="T44" s="12">
        <f>+'2018'!$C44</f>
        <v>204361</v>
      </c>
      <c r="U44" s="12">
        <f>+'2019'!$C44</f>
        <v>210211</v>
      </c>
      <c r="V44" s="12">
        <f>+'2020'!$C44</f>
        <v>179638</v>
      </c>
      <c r="W44" s="12">
        <f>+'2021'!$C44</f>
        <v>223771</v>
      </c>
      <c r="X44" s="12">
        <f>+'2022'!$C44</f>
        <v>225360</v>
      </c>
      <c r="Y44" s="12">
        <f>+'2023'!$C44</f>
        <v>207799</v>
      </c>
    </row>
    <row r="45" spans="2:25" ht="20.100000000000001" customHeight="1" thickBot="1" x14ac:dyDescent="0.25">
      <c r="B45" s="8" t="s">
        <v>52</v>
      </c>
      <c r="C45" s="12">
        <f>'2001'!$C45</f>
        <v>29807</v>
      </c>
      <c r="D45" s="12">
        <f>'2002'!$C45</f>
        <v>31088</v>
      </c>
      <c r="E45" s="12">
        <f>'2003'!$C45</f>
        <v>34317</v>
      </c>
      <c r="F45" s="12">
        <f>'2004'!$C45</f>
        <v>33416</v>
      </c>
      <c r="G45" s="12">
        <f>'2005'!$C45</f>
        <v>35687</v>
      </c>
      <c r="H45" s="12">
        <f>'2006'!$C45</f>
        <v>35825</v>
      </c>
      <c r="I45" s="12">
        <f>'2007'!$C45</f>
        <v>37512</v>
      </c>
      <c r="J45" s="12">
        <f>'2008'!$C45</f>
        <v>39376</v>
      </c>
      <c r="K45" s="12">
        <f>'2009'!$C45</f>
        <v>46425</v>
      </c>
      <c r="L45" s="12">
        <f>'2010'!$C45</f>
        <v>43811</v>
      </c>
      <c r="M45" s="12">
        <f>'2011'!$C45</f>
        <v>41593</v>
      </c>
      <c r="N45" s="12">
        <f>'2012'!$C45</f>
        <v>39461</v>
      </c>
      <c r="O45" s="12">
        <f>'2013'!$C45</f>
        <v>37575</v>
      </c>
      <c r="P45" s="12">
        <f>'2014'!$C45</f>
        <v>36974</v>
      </c>
      <c r="Q45" s="12">
        <f>'2015'!$C45</f>
        <v>39461</v>
      </c>
      <c r="R45" s="12">
        <f>+'2016'!C45</f>
        <v>28585</v>
      </c>
      <c r="S45" s="12">
        <f>+'2017'!$C45</f>
        <v>26093</v>
      </c>
      <c r="T45" s="12">
        <f>+'2018'!$C45</f>
        <v>27581</v>
      </c>
      <c r="U45" s="12">
        <f>+'2019'!$C45</f>
        <v>27517</v>
      </c>
      <c r="V45" s="12">
        <f>+'2020'!$C45</f>
        <v>25153</v>
      </c>
      <c r="W45" s="12">
        <f>+'2021'!$C45</f>
        <v>30385</v>
      </c>
      <c r="X45" s="12">
        <f>+'2022'!$C45</f>
        <v>30218</v>
      </c>
      <c r="Y45" s="12">
        <f>+'2023'!$C45</f>
        <v>26444</v>
      </c>
    </row>
    <row r="46" spans="2:25" ht="20.100000000000001" customHeight="1" thickBot="1" x14ac:dyDescent="0.25">
      <c r="B46" s="10" t="s">
        <v>4</v>
      </c>
      <c r="C46" s="11">
        <f>'2001'!$C46</f>
        <v>6821755</v>
      </c>
      <c r="D46" s="11">
        <f>'2002'!$C46</f>
        <v>7054043</v>
      </c>
      <c r="E46" s="11">
        <f>'2003'!$C46</f>
        <v>7278222</v>
      </c>
      <c r="F46" s="11">
        <f>'2004'!$C46</f>
        <v>7486009</v>
      </c>
      <c r="G46" s="11">
        <f>'2005'!$C46</f>
        <v>7626299</v>
      </c>
      <c r="H46" s="11">
        <f>'2006'!$C46</f>
        <v>7893286</v>
      </c>
      <c r="I46" s="11">
        <f>'2007'!$C46</f>
        <v>8277941</v>
      </c>
      <c r="J46" s="11">
        <f>'2008'!$C46</f>
        <v>8647384</v>
      </c>
      <c r="K46" s="11">
        <f>'2009'!$C46</f>
        <v>9156117</v>
      </c>
      <c r="L46" s="11">
        <f>'2010'!$C46</f>
        <v>9284819</v>
      </c>
      <c r="M46" s="11">
        <f>'2011'!$C46</f>
        <v>9235474</v>
      </c>
      <c r="N46" s="11">
        <f>'2012'!$C46</f>
        <v>9232860</v>
      </c>
      <c r="O46" s="11">
        <f>'2013'!$C46</f>
        <v>8993923</v>
      </c>
      <c r="P46" s="11">
        <f>'2014'!$C46</f>
        <v>8887112</v>
      </c>
      <c r="Q46" s="11">
        <f>'2015'!$C46</f>
        <v>8658440</v>
      </c>
      <c r="R46" s="11">
        <f>+'2016'!C46</f>
        <v>6010503</v>
      </c>
      <c r="S46" s="11">
        <f>+'2017'!$C46</f>
        <v>5749315</v>
      </c>
      <c r="T46" s="11">
        <f>+'2018'!$C46</f>
        <v>5781667</v>
      </c>
      <c r="U46" s="11">
        <f>+'2019'!$C46</f>
        <v>6079137</v>
      </c>
      <c r="V46" s="11">
        <f>+'2020'!$C46</f>
        <v>5228031</v>
      </c>
      <c r="W46" s="11">
        <f>+'2021'!$C46</f>
        <v>6323819</v>
      </c>
      <c r="X46" s="11">
        <f>+'2022'!$C46</f>
        <v>6460255</v>
      </c>
      <c r="Y46" s="11">
        <f>+'2023'!$C46</f>
        <v>6440940</v>
      </c>
    </row>
    <row r="47" spans="2:25" ht="20.100000000000001" customHeight="1" thickBot="1" x14ac:dyDescent="0.25"/>
    <row r="48" spans="2:25" ht="20.100000000000001" customHeight="1" thickBot="1" x14ac:dyDescent="0.25">
      <c r="B48" s="9" t="s">
        <v>9</v>
      </c>
      <c r="C48" s="9">
        <v>2001</v>
      </c>
      <c r="D48" s="9">
        <v>2002</v>
      </c>
      <c r="E48" s="9">
        <v>2003</v>
      </c>
      <c r="F48" s="9">
        <v>2004</v>
      </c>
      <c r="G48" s="9">
        <v>2005</v>
      </c>
      <c r="H48" s="9">
        <v>2006</v>
      </c>
      <c r="I48" s="9">
        <v>2007</v>
      </c>
      <c r="J48" s="9">
        <v>2008</v>
      </c>
      <c r="K48" s="9">
        <v>2009</v>
      </c>
      <c r="L48" s="9">
        <v>2010</v>
      </c>
      <c r="M48" s="9">
        <v>2011</v>
      </c>
      <c r="N48" s="9">
        <v>2012</v>
      </c>
      <c r="O48" s="9">
        <v>2013</v>
      </c>
      <c r="P48" s="9">
        <v>2014</v>
      </c>
      <c r="Q48" s="9">
        <v>2015</v>
      </c>
      <c r="R48" s="9">
        <v>2016</v>
      </c>
      <c r="S48" s="9">
        <v>2017</v>
      </c>
      <c r="T48" s="9">
        <v>2018</v>
      </c>
      <c r="U48" s="9">
        <v>2019</v>
      </c>
      <c r="V48" s="9">
        <v>2020</v>
      </c>
      <c r="W48" s="9">
        <v>2021</v>
      </c>
      <c r="X48" s="9">
        <v>2022</v>
      </c>
      <c r="Y48" s="9">
        <v>2023</v>
      </c>
    </row>
    <row r="49" spans="2:25" ht="20.100000000000001" customHeight="1" thickBot="1" x14ac:dyDescent="0.25">
      <c r="B49" s="8" t="s">
        <v>37</v>
      </c>
      <c r="C49" s="12">
        <f>'2001'!$C49</f>
        <v>378971</v>
      </c>
      <c r="D49" s="12">
        <f>'2002'!$C49</f>
        <v>382511</v>
      </c>
      <c r="E49" s="12">
        <f>'2003'!$C49</f>
        <v>378745</v>
      </c>
      <c r="F49" s="12">
        <f>'2004'!$C49</f>
        <v>367638</v>
      </c>
      <c r="G49" s="12">
        <f>'2005'!$C49</f>
        <v>396792</v>
      </c>
      <c r="H49" s="12">
        <f>'2006'!$C49</f>
        <v>421060</v>
      </c>
      <c r="I49" s="12">
        <f>'2007'!$C49</f>
        <v>430077</v>
      </c>
      <c r="J49" s="12">
        <f>'2008'!$C49</f>
        <v>504122</v>
      </c>
      <c r="K49" s="12">
        <f>'2009'!$C49</f>
        <v>579690</v>
      </c>
      <c r="L49" s="12">
        <f>'2010'!$C49</f>
        <v>617209</v>
      </c>
      <c r="M49" s="12">
        <f>'2011'!$C49</f>
        <v>620275</v>
      </c>
      <c r="N49" s="12">
        <f>'2012'!$C49</f>
        <v>599831</v>
      </c>
      <c r="O49" s="12">
        <f>'2013'!$C49</f>
        <v>554226</v>
      </c>
      <c r="P49" s="12">
        <f>'2014'!$C49</f>
        <v>547134</v>
      </c>
      <c r="Q49" s="12">
        <f>'2015'!$C49</f>
        <v>519247</v>
      </c>
      <c r="R49" s="12">
        <f>+'2016'!C49</f>
        <v>494025</v>
      </c>
      <c r="S49" s="12">
        <f>+'2017'!$C49</f>
        <v>519806</v>
      </c>
      <c r="T49" s="12">
        <f>+'2018'!$C49</f>
        <v>568035</v>
      </c>
      <c r="U49" s="12">
        <f>+'2019'!$C49</f>
        <v>610192</v>
      </c>
      <c r="V49" s="12">
        <f>+'2020'!$C49</f>
        <v>662088</v>
      </c>
      <c r="W49" s="12">
        <f>+'2021'!$C49</f>
        <v>636731</v>
      </c>
      <c r="X49" s="12">
        <f>+'2022'!$C49</f>
        <v>655100</v>
      </c>
      <c r="Y49" s="12">
        <f>+'2023'!$C49</f>
        <v>758892</v>
      </c>
    </row>
    <row r="50" spans="2:25" ht="20.100000000000001" customHeight="1" thickBot="1" x14ac:dyDescent="0.25">
      <c r="B50" s="8" t="s">
        <v>0</v>
      </c>
      <c r="C50" s="12">
        <f>'2001'!$C50</f>
        <v>29993</v>
      </c>
      <c r="D50" s="12">
        <f>'2002'!$C50</f>
        <v>38172</v>
      </c>
      <c r="E50" s="12">
        <f>'2003'!$C50</f>
        <v>37217</v>
      </c>
      <c r="F50" s="12">
        <f>'2004'!$C50</f>
        <v>37467</v>
      </c>
      <c r="G50" s="12">
        <f>'2005'!$C50</f>
        <v>40292</v>
      </c>
      <c r="H50" s="12">
        <f>'2006'!$C50</f>
        <v>42803</v>
      </c>
      <c r="I50" s="12">
        <f>'2007'!$C50</f>
        <v>46012</v>
      </c>
      <c r="J50" s="12">
        <f>'2008'!$C50</f>
        <v>48835</v>
      </c>
      <c r="K50" s="12">
        <f>'2009'!$C50</f>
        <v>56286</v>
      </c>
      <c r="L50" s="12">
        <f>'2010'!$C50</f>
        <v>56398</v>
      </c>
      <c r="M50" s="12">
        <f>'2011'!$C50</f>
        <v>51891</v>
      </c>
      <c r="N50" s="12">
        <f>'2012'!$C50</f>
        <v>49829</v>
      </c>
      <c r="O50" s="12">
        <f>'2013'!$C50</f>
        <v>48541</v>
      </c>
      <c r="P50" s="12">
        <f>'2014'!$C50</f>
        <v>47454</v>
      </c>
      <c r="Q50" s="12">
        <f>'2015'!$C50</f>
        <v>40534</v>
      </c>
      <c r="R50" s="12">
        <f>+'2016'!C50</f>
        <v>39411</v>
      </c>
      <c r="S50" s="12">
        <f>+'2017'!$C50</f>
        <v>44899</v>
      </c>
      <c r="T50" s="12">
        <f>+'2018'!$C50</f>
        <v>51363</v>
      </c>
      <c r="U50" s="12">
        <f>+'2019'!$C50</f>
        <v>50647</v>
      </c>
      <c r="V50" s="12">
        <f>+'2020'!$C50</f>
        <v>49701</v>
      </c>
      <c r="W50" s="12">
        <f>+'2021'!$C50</f>
        <v>49314</v>
      </c>
      <c r="X50" s="12">
        <f>+'2022'!$C50</f>
        <v>56922</v>
      </c>
      <c r="Y50" s="12">
        <f>+'2023'!$C50</f>
        <v>69538</v>
      </c>
    </row>
    <row r="51" spans="2:25" ht="20.100000000000001" customHeight="1" thickBot="1" x14ac:dyDescent="0.25">
      <c r="B51" s="8" t="s">
        <v>46</v>
      </c>
      <c r="C51" s="12">
        <f>'2001'!$C51</f>
        <v>51307</v>
      </c>
      <c r="D51" s="12">
        <f>'2002'!$C51</f>
        <v>52417</v>
      </c>
      <c r="E51" s="12">
        <f>'2003'!$C51</f>
        <v>51138</v>
      </c>
      <c r="F51" s="12">
        <f>'2004'!$C51</f>
        <v>46835</v>
      </c>
      <c r="G51" s="12">
        <f>'2005'!$C51</f>
        <v>45750</v>
      </c>
      <c r="H51" s="12">
        <f>'2006'!$C51</f>
        <v>47718</v>
      </c>
      <c r="I51" s="12">
        <f>'2007'!$C51</f>
        <v>45741</v>
      </c>
      <c r="J51" s="12">
        <f>'2008'!$C51</f>
        <v>51893</v>
      </c>
      <c r="K51" s="12">
        <f>'2009'!$C51</f>
        <v>52221</v>
      </c>
      <c r="L51" s="12">
        <f>'2010'!$C51</f>
        <v>51995</v>
      </c>
      <c r="M51" s="12">
        <f>'2011'!$C51</f>
        <v>47883</v>
      </c>
      <c r="N51" s="12">
        <f>'2012'!$C51</f>
        <v>46589</v>
      </c>
      <c r="O51" s="12">
        <f>'2013'!$C51</f>
        <v>43325</v>
      </c>
      <c r="P51" s="12">
        <f>'2014'!$C51</f>
        <v>42573</v>
      </c>
      <c r="Q51" s="12">
        <f>'2015'!$C51</f>
        <v>41188</v>
      </c>
      <c r="R51" s="12">
        <f>+'2016'!C51</f>
        <v>34598</v>
      </c>
      <c r="S51" s="12">
        <f>+'2017'!$C51</f>
        <v>37579</v>
      </c>
      <c r="T51" s="12">
        <f>+'2018'!$C51</f>
        <v>41582</v>
      </c>
      <c r="U51" s="12">
        <f>+'2019'!$C51</f>
        <v>44502</v>
      </c>
      <c r="V51" s="12">
        <f>+'2020'!$C51</f>
        <v>48438</v>
      </c>
      <c r="W51" s="12">
        <f>+'2021'!$C51</f>
        <v>45401</v>
      </c>
      <c r="X51" s="12">
        <f>+'2022'!$C51</f>
        <v>50546</v>
      </c>
      <c r="Y51" s="12">
        <f>+'2023'!$C51</f>
        <v>66713</v>
      </c>
    </row>
    <row r="52" spans="2:25" ht="20.100000000000001" customHeight="1" thickBot="1" x14ac:dyDescent="0.25">
      <c r="B52" s="8" t="s">
        <v>47</v>
      </c>
      <c r="C52" s="12">
        <f>'2001'!$C52</f>
        <v>39255</v>
      </c>
      <c r="D52" s="12">
        <f>'2002'!$C52</f>
        <v>53936</v>
      </c>
      <c r="E52" s="12">
        <f>'2003'!$C52</f>
        <v>56061</v>
      </c>
      <c r="F52" s="12">
        <f>'2004'!$C52</f>
        <v>55732</v>
      </c>
      <c r="G52" s="12">
        <f>'2005'!$C52</f>
        <v>56916</v>
      </c>
      <c r="H52" s="12">
        <f>'2006'!$C52</f>
        <v>68404</v>
      </c>
      <c r="I52" s="12">
        <f>'2007'!$C52</f>
        <v>70208</v>
      </c>
      <c r="J52" s="12">
        <f>'2008'!$C52</f>
        <v>79255</v>
      </c>
      <c r="K52" s="12">
        <f>'2009'!$C52</f>
        <v>83609</v>
      </c>
      <c r="L52" s="12">
        <f>'2010'!$C52</f>
        <v>91528</v>
      </c>
      <c r="M52" s="12">
        <f>'2011'!$C52</f>
        <v>86281</v>
      </c>
      <c r="N52" s="12">
        <f>'2012'!$C52</f>
        <v>77944</v>
      </c>
      <c r="O52" s="12">
        <f>'2013'!$C52</f>
        <v>69809</v>
      </c>
      <c r="P52" s="12">
        <f>'2014'!$C52</f>
        <v>63914</v>
      </c>
      <c r="Q52" s="12">
        <f>'2015'!$C52</f>
        <v>61312</v>
      </c>
      <c r="R52" s="12">
        <f>+'2016'!C52</f>
        <v>55560</v>
      </c>
      <c r="S52" s="12">
        <f>+'2017'!$C52</f>
        <v>60538</v>
      </c>
      <c r="T52" s="12">
        <f>+'2018'!$C52</f>
        <v>67235</v>
      </c>
      <c r="U52" s="12">
        <f>+'2019'!$C52</f>
        <v>77422</v>
      </c>
      <c r="V52" s="12">
        <f>+'2020'!$C52</f>
        <v>83772</v>
      </c>
      <c r="W52" s="12">
        <f>+'2021'!$C52</f>
        <v>83293</v>
      </c>
      <c r="X52" s="12">
        <f>+'2022'!$C52</f>
        <v>86587</v>
      </c>
      <c r="Y52" s="12">
        <f>+'2023'!$C52</f>
        <v>101228</v>
      </c>
    </row>
    <row r="53" spans="2:25" ht="20.100000000000001" customHeight="1" thickBot="1" x14ac:dyDescent="0.25">
      <c r="B53" s="8" t="s">
        <v>1</v>
      </c>
      <c r="C53" s="12">
        <f>'2001'!$C53</f>
        <v>127183</v>
      </c>
      <c r="D53" s="12">
        <f>'2002'!$C53</f>
        <v>127581</v>
      </c>
      <c r="E53" s="12">
        <f>'2003'!$C53</f>
        <v>132466</v>
      </c>
      <c r="F53" s="12">
        <f>'2004'!$C53</f>
        <v>124195</v>
      </c>
      <c r="G53" s="12">
        <f>'2005'!$C53</f>
        <v>133988</v>
      </c>
      <c r="H53" s="12">
        <f>'2006'!$C53</f>
        <v>143337</v>
      </c>
      <c r="I53" s="12">
        <f>'2007'!$C53</f>
        <v>142458</v>
      </c>
      <c r="J53" s="12">
        <f>'2008'!$C53</f>
        <v>157117</v>
      </c>
      <c r="K53" s="12">
        <f>'2009'!$C53</f>
        <v>168615</v>
      </c>
      <c r="L53" s="12">
        <f>'2010'!$C53</f>
        <v>175690</v>
      </c>
      <c r="M53" s="12">
        <f>'2011'!$C53</f>
        <v>156078</v>
      </c>
      <c r="N53" s="12">
        <f>'2012'!$C53</f>
        <v>144366</v>
      </c>
      <c r="O53" s="12">
        <f>'2013'!$C53</f>
        <v>126138</v>
      </c>
      <c r="P53" s="12">
        <f>'2014'!$C53</f>
        <v>114371</v>
      </c>
      <c r="Q53" s="12">
        <f>'2015'!$C53</f>
        <v>109169</v>
      </c>
      <c r="R53" s="12">
        <f>+'2016'!C53</f>
        <v>102443</v>
      </c>
      <c r="S53" s="12">
        <f>+'2017'!$C53</f>
        <v>117639</v>
      </c>
      <c r="T53" s="12">
        <f>+'2018'!$C53</f>
        <v>129028</v>
      </c>
      <c r="U53" s="12">
        <f>+'2019'!$C53</f>
        <v>135982</v>
      </c>
      <c r="V53" s="12">
        <f>+'2020'!$C53</f>
        <v>155348</v>
      </c>
      <c r="W53" s="12">
        <f>+'2021'!$C53</f>
        <v>157876</v>
      </c>
      <c r="X53" s="12">
        <f>+'2022'!$C53</f>
        <v>175506</v>
      </c>
      <c r="Y53" s="12">
        <f>+'2023'!$C53</f>
        <v>211189</v>
      </c>
    </row>
    <row r="54" spans="2:25" ht="20.100000000000001" customHeight="1" thickBot="1" x14ac:dyDescent="0.25">
      <c r="B54" s="8" t="s">
        <v>2</v>
      </c>
      <c r="C54" s="12">
        <f>'2001'!$C54</f>
        <v>23769</v>
      </c>
      <c r="D54" s="12">
        <f>'2002'!$C54</f>
        <v>23652</v>
      </c>
      <c r="E54" s="12">
        <f>'2003'!$C54</f>
        <v>24439</v>
      </c>
      <c r="F54" s="12">
        <f>'2004'!$C54</f>
        <v>24096</v>
      </c>
      <c r="G54" s="12">
        <f>'2005'!$C54</f>
        <v>24973</v>
      </c>
      <c r="H54" s="12">
        <f>'2006'!$C54</f>
        <v>28050</v>
      </c>
      <c r="I54" s="12">
        <f>'2007'!$C54</f>
        <v>28845</v>
      </c>
      <c r="J54" s="12">
        <f>'2008'!$C54</f>
        <v>33839</v>
      </c>
      <c r="K54" s="12">
        <f>'2009'!$C54</f>
        <v>38591</v>
      </c>
      <c r="L54" s="12">
        <f>'2010'!$C54</f>
        <v>40052</v>
      </c>
      <c r="M54" s="12">
        <f>'2011'!$C54</f>
        <v>39009</v>
      </c>
      <c r="N54" s="12">
        <f>'2012'!$C54</f>
        <v>34641</v>
      </c>
      <c r="O54" s="12">
        <f>'2013'!$C54</f>
        <v>31206</v>
      </c>
      <c r="P54" s="12">
        <f>'2014'!$C54</f>
        <v>26724</v>
      </c>
      <c r="Q54" s="12">
        <f>'2015'!$C54</f>
        <v>24290</v>
      </c>
      <c r="R54" s="12">
        <f>+'2016'!C54</f>
        <v>21060</v>
      </c>
      <c r="S54" s="12">
        <f>+'2017'!$C54</f>
        <v>23248</v>
      </c>
      <c r="T54" s="12">
        <f>+'2018'!$C54</f>
        <v>27259</v>
      </c>
      <c r="U54" s="12">
        <f>+'2019'!$C54</f>
        <v>28773</v>
      </c>
      <c r="V54" s="12">
        <f>+'2020'!$C54</f>
        <v>32524</v>
      </c>
      <c r="W54" s="12">
        <f>+'2021'!$C54</f>
        <v>32757</v>
      </c>
      <c r="X54" s="12">
        <f>+'2022'!$C54</f>
        <v>36995</v>
      </c>
      <c r="Y54" s="12">
        <f>+'2023'!$C54</f>
        <v>39862</v>
      </c>
    </row>
    <row r="55" spans="2:25" ht="20.100000000000001" customHeight="1" thickBot="1" x14ac:dyDescent="0.25">
      <c r="B55" s="8" t="s">
        <v>38</v>
      </c>
      <c r="C55" s="12">
        <f>'2001'!$C55</f>
        <v>74282</v>
      </c>
      <c r="D55" s="12">
        <f>'2002'!$C55</f>
        <v>76289</v>
      </c>
      <c r="E55" s="12">
        <f>'2003'!$C55</f>
        <v>80348</v>
      </c>
      <c r="F55" s="12">
        <f>'2004'!$C55</f>
        <v>81186</v>
      </c>
      <c r="G55" s="12">
        <f>'2005'!$C55</f>
        <v>85133</v>
      </c>
      <c r="H55" s="12">
        <f>'2006'!$C55</f>
        <v>92243</v>
      </c>
      <c r="I55" s="12">
        <f>'2007'!$C55</f>
        <v>99834</v>
      </c>
      <c r="J55" s="12">
        <f>'2008'!$C55</f>
        <v>126114</v>
      </c>
      <c r="K55" s="12">
        <f>'2009'!$C55</f>
        <v>131984</v>
      </c>
      <c r="L55" s="12">
        <f>'2010'!$C55</f>
        <v>133026</v>
      </c>
      <c r="M55" s="12">
        <f>'2011'!$C55</f>
        <v>127341</v>
      </c>
      <c r="N55" s="12">
        <f>'2012'!$C55</f>
        <v>120664</v>
      </c>
      <c r="O55" s="12">
        <f>'2013'!$C55</f>
        <v>110048</v>
      </c>
      <c r="P55" s="12">
        <f>'2014'!$C55</f>
        <v>103912</v>
      </c>
      <c r="Q55" s="12">
        <f>'2015'!$C55</f>
        <v>99362</v>
      </c>
      <c r="R55" s="12">
        <f>+'2016'!C55</f>
        <v>84892</v>
      </c>
      <c r="S55" s="12">
        <f>+'2017'!$C55</f>
        <v>94768</v>
      </c>
      <c r="T55" s="12">
        <f>+'2018'!$C55</f>
        <v>104120</v>
      </c>
      <c r="U55" s="12">
        <f>+'2019'!$C55</f>
        <v>107401</v>
      </c>
      <c r="V55" s="12">
        <f>+'2020'!$C55</f>
        <v>118261</v>
      </c>
      <c r="W55" s="12">
        <f>+'2021'!$C55</f>
        <v>119718</v>
      </c>
      <c r="X55" s="12">
        <f>+'2022'!$C55</f>
        <v>130127</v>
      </c>
      <c r="Y55" s="12">
        <f>+'2023'!$C55</f>
        <v>159828</v>
      </c>
    </row>
    <row r="56" spans="2:25" ht="20.100000000000001" customHeight="1" thickBot="1" x14ac:dyDescent="0.25">
      <c r="B56" s="8" t="s">
        <v>48</v>
      </c>
      <c r="C56" s="12">
        <f>'2001'!$C56</f>
        <v>60755</v>
      </c>
      <c r="D56" s="12">
        <f>'2002'!$C56</f>
        <v>64235</v>
      </c>
      <c r="E56" s="12">
        <f>'2003'!$C56</f>
        <v>66981</v>
      </c>
      <c r="F56" s="12">
        <f>'2004'!$C56</f>
        <v>69266</v>
      </c>
      <c r="G56" s="12">
        <f>'2005'!$C56</f>
        <v>72827</v>
      </c>
      <c r="H56" s="12">
        <f>'2006'!$C56</f>
        <v>84641</v>
      </c>
      <c r="I56" s="12">
        <f>'2007'!$C56</f>
        <v>94654</v>
      </c>
      <c r="J56" s="12">
        <f>'2008'!$C56</f>
        <v>124519</v>
      </c>
      <c r="K56" s="12">
        <f>'2009'!$C56</f>
        <v>143373</v>
      </c>
      <c r="L56" s="12">
        <f>'2010'!$C56</f>
        <v>151995</v>
      </c>
      <c r="M56" s="12">
        <f>'2011'!$C56</f>
        <v>152895</v>
      </c>
      <c r="N56" s="12">
        <f>'2012'!$C56</f>
        <v>144617</v>
      </c>
      <c r="O56" s="12">
        <f>'2013'!$C56</f>
        <v>131319</v>
      </c>
      <c r="P56" s="12">
        <f>'2014'!$C56</f>
        <v>124789</v>
      </c>
      <c r="Q56" s="12">
        <f>'2015'!$C56</f>
        <v>114687</v>
      </c>
      <c r="R56" s="12">
        <f>+'2016'!C56</f>
        <v>104732</v>
      </c>
      <c r="S56" s="12">
        <f>+'2017'!$C56</f>
        <v>111633</v>
      </c>
      <c r="T56" s="12">
        <f>+'2018'!$C56</f>
        <v>125003</v>
      </c>
      <c r="U56" s="12">
        <f>+'2019'!$C56</f>
        <v>134697</v>
      </c>
      <c r="V56" s="12">
        <f>+'2020'!$C56</f>
        <v>144961</v>
      </c>
      <c r="W56" s="12">
        <f>+'2021'!$C56</f>
        <v>146371</v>
      </c>
      <c r="X56" s="12">
        <f>+'2022'!$C56</f>
        <v>160181</v>
      </c>
      <c r="Y56" s="12">
        <f>+'2023'!$C56</f>
        <v>194300</v>
      </c>
    </row>
    <row r="57" spans="2:25" ht="20.100000000000001" customHeight="1" thickBot="1" x14ac:dyDescent="0.25">
      <c r="B57" s="8" t="s">
        <v>3</v>
      </c>
      <c r="C57" s="12">
        <f>'2001'!$C57</f>
        <v>317497</v>
      </c>
      <c r="D57" s="12">
        <f>'2002'!$C57</f>
        <v>326158</v>
      </c>
      <c r="E57" s="12">
        <f>'2003'!$C57</f>
        <v>334555</v>
      </c>
      <c r="F57" s="12">
        <f>'2004'!$C57</f>
        <v>327667</v>
      </c>
      <c r="G57" s="12">
        <f>'2005'!$C57</f>
        <v>331980</v>
      </c>
      <c r="H57" s="12">
        <f>'2006'!$C57</f>
        <v>359296</v>
      </c>
      <c r="I57" s="12">
        <f>'2007'!$C57</f>
        <v>368259</v>
      </c>
      <c r="J57" s="12">
        <f>'2008'!$C57</f>
        <v>411061</v>
      </c>
      <c r="K57" s="12">
        <f>'2009'!$C57</f>
        <v>455868</v>
      </c>
      <c r="L57" s="12">
        <f>'2010'!$C57</f>
        <v>469145</v>
      </c>
      <c r="M57" s="12">
        <f>'2011'!$C57</f>
        <v>433798</v>
      </c>
      <c r="N57" s="12">
        <f>'2012'!$C57</f>
        <v>415055</v>
      </c>
      <c r="O57" s="12">
        <f>'2013'!$C57</f>
        <v>388251</v>
      </c>
      <c r="P57" s="12">
        <f>'2014'!$C57</f>
        <v>386973</v>
      </c>
      <c r="Q57" s="12">
        <f>'2015'!$C57</f>
        <v>354319</v>
      </c>
      <c r="R57" s="12">
        <f>+'2016'!C57</f>
        <v>350065</v>
      </c>
      <c r="S57" s="12">
        <f>+'2017'!$C57</f>
        <v>384540</v>
      </c>
      <c r="T57" s="12">
        <f>+'2018'!$C57</f>
        <v>425496</v>
      </c>
      <c r="U57" s="12">
        <f>+'2019'!$C57</f>
        <v>485591</v>
      </c>
      <c r="V57" s="12">
        <f>+'2020'!$C57</f>
        <v>542298</v>
      </c>
      <c r="W57" s="12">
        <f>+'2021'!$C57</f>
        <v>546673</v>
      </c>
      <c r="X57" s="12">
        <f>+'2022'!$C57</f>
        <v>585954</v>
      </c>
      <c r="Y57" s="12">
        <f>+'2023'!$C57</f>
        <v>685104</v>
      </c>
    </row>
    <row r="58" spans="2:25" ht="20.100000000000001" customHeight="1" thickBot="1" x14ac:dyDescent="0.25">
      <c r="B58" s="8" t="s">
        <v>40</v>
      </c>
      <c r="C58" s="12">
        <f>'2001'!$C58</f>
        <v>234657</v>
      </c>
      <c r="D58" s="12">
        <f>'2002'!$C58</f>
        <v>260001</v>
      </c>
      <c r="E58" s="12">
        <f>'2003'!$C58</f>
        <v>271570</v>
      </c>
      <c r="F58" s="12">
        <f>'2004'!$C58</f>
        <v>267186</v>
      </c>
      <c r="G58" s="12">
        <f>'2005'!$C58</f>
        <v>275710</v>
      </c>
      <c r="H58" s="12">
        <f>'2006'!$C58</f>
        <v>301135</v>
      </c>
      <c r="I58" s="12">
        <f>'2007'!$C58</f>
        <v>310152</v>
      </c>
      <c r="J58" s="12">
        <f>'2008'!$C58</f>
        <v>356375</v>
      </c>
      <c r="K58" s="12">
        <f>'2009'!$C58</f>
        <v>422557</v>
      </c>
      <c r="L58" s="12">
        <f>'2010'!$C58</f>
        <v>427228</v>
      </c>
      <c r="M58" s="12">
        <f>'2011'!$C58</f>
        <v>382414</v>
      </c>
      <c r="N58" s="12">
        <f>'2012'!$C58</f>
        <v>380433</v>
      </c>
      <c r="O58" s="12">
        <f>'2013'!$C58</f>
        <v>355020</v>
      </c>
      <c r="P58" s="12">
        <f>'2014'!$C58</f>
        <v>330589</v>
      </c>
      <c r="Q58" s="12">
        <f>'2015'!$C58</f>
        <v>308077</v>
      </c>
      <c r="R58" s="12">
        <f>+'2016'!C58</f>
        <v>261541</v>
      </c>
      <c r="S58" s="12">
        <f>+'2017'!$C58</f>
        <v>264083</v>
      </c>
      <c r="T58" s="12">
        <f>+'2018'!$C58</f>
        <v>277387</v>
      </c>
      <c r="U58" s="12">
        <f>+'2019'!$C58</f>
        <v>290921</v>
      </c>
      <c r="V58" s="12">
        <f>+'2020'!$C58</f>
        <v>313688</v>
      </c>
      <c r="W58" s="12">
        <f>+'2021'!$C58</f>
        <v>302663</v>
      </c>
      <c r="X58" s="12">
        <f>+'2022'!$C58</f>
        <v>332605</v>
      </c>
      <c r="Y58" s="12">
        <f>+'2023'!$C58</f>
        <v>382999</v>
      </c>
    </row>
    <row r="59" spans="2:25" ht="20.100000000000001" customHeight="1" thickBot="1" x14ac:dyDescent="0.25">
      <c r="B59" s="8" t="s">
        <v>5</v>
      </c>
      <c r="C59" s="12">
        <f>'2001'!$C59</f>
        <v>30272</v>
      </c>
      <c r="D59" s="12">
        <f>'2002'!$C59</f>
        <v>26959</v>
      </c>
      <c r="E59" s="12">
        <f>'2003'!$C59</f>
        <v>25191</v>
      </c>
      <c r="F59" s="12">
        <f>'2004'!$C59</f>
        <v>24734</v>
      </c>
      <c r="G59" s="12">
        <f>'2005'!$C59</f>
        <v>26391</v>
      </c>
      <c r="H59" s="12">
        <f>'2006'!$C59</f>
        <v>28777</v>
      </c>
      <c r="I59" s="12">
        <f>'2007'!$C59</f>
        <v>31470</v>
      </c>
      <c r="J59" s="12">
        <f>'2008'!$C59</f>
        <v>41470</v>
      </c>
      <c r="K59" s="12">
        <f>'2009'!$C59</f>
        <v>47080</v>
      </c>
      <c r="L59" s="12">
        <f>'2010'!$C59</f>
        <v>51539</v>
      </c>
      <c r="M59" s="12">
        <f>'2011'!$C59</f>
        <v>49260</v>
      </c>
      <c r="N59" s="12">
        <f>'2012'!$C59</f>
        <v>46774</v>
      </c>
      <c r="O59" s="12">
        <f>'2013'!$C59</f>
        <v>44141</v>
      </c>
      <c r="P59" s="12">
        <f>'2014'!$C59</f>
        <v>40884</v>
      </c>
      <c r="Q59" s="12">
        <f>'2015'!$C59</f>
        <v>37021</v>
      </c>
      <c r="R59" s="12">
        <f>+'2016'!C59</f>
        <v>33637</v>
      </c>
      <c r="S59" s="12">
        <f>+'2017'!$C59</f>
        <v>40062</v>
      </c>
      <c r="T59" s="12">
        <f>+'2018'!$C59</f>
        <v>47065</v>
      </c>
      <c r="U59" s="12">
        <f>+'2019'!$C59</f>
        <v>49267</v>
      </c>
      <c r="V59" s="12">
        <f>+'2020'!$C59</f>
        <v>50703</v>
      </c>
      <c r="W59" s="12">
        <f>+'2021'!$C59</f>
        <v>46231</v>
      </c>
      <c r="X59" s="12">
        <f>+'2022'!$C59</f>
        <v>49560</v>
      </c>
      <c r="Y59" s="12">
        <f>+'2023'!$C59</f>
        <v>62922</v>
      </c>
    </row>
    <row r="60" spans="2:25" ht="20.100000000000001" customHeight="1" thickBot="1" x14ac:dyDescent="0.25">
      <c r="B60" s="8" t="s">
        <v>6</v>
      </c>
      <c r="C60" s="12">
        <f>'2001'!$C60</f>
        <v>128201</v>
      </c>
      <c r="D60" s="12">
        <f>'2002'!$C60</f>
        <v>137045</v>
      </c>
      <c r="E60" s="12">
        <f>'2003'!$C60</f>
        <v>138262</v>
      </c>
      <c r="F60" s="12">
        <f>'2004'!$C60</f>
        <v>129785</v>
      </c>
      <c r="G60" s="12">
        <f>'2005'!$C60</f>
        <v>133493</v>
      </c>
      <c r="H60" s="12">
        <f>'2006'!$C60</f>
        <v>141421</v>
      </c>
      <c r="I60" s="12">
        <f>'2007'!$C60</f>
        <v>150532</v>
      </c>
      <c r="J60" s="12">
        <f>'2008'!$C60</f>
        <v>166466</v>
      </c>
      <c r="K60" s="12">
        <f>'2009'!$C60</f>
        <v>181543</v>
      </c>
      <c r="L60" s="12">
        <f>'2010'!$C60</f>
        <v>185221</v>
      </c>
      <c r="M60" s="12">
        <f>'2011'!$C60</f>
        <v>176193</v>
      </c>
      <c r="N60" s="12">
        <f>'2012'!$C60</f>
        <v>172045</v>
      </c>
      <c r="O60" s="12">
        <f>'2013'!$C60</f>
        <v>165169</v>
      </c>
      <c r="P60" s="12">
        <f>'2014'!$C60</f>
        <v>153125</v>
      </c>
      <c r="Q60" s="12">
        <f>'2015'!$C60</f>
        <v>137437</v>
      </c>
      <c r="R60" s="12">
        <f>+'2016'!C60</f>
        <v>123772</v>
      </c>
      <c r="S60" s="12">
        <f>+'2017'!$C60</f>
        <v>127806</v>
      </c>
      <c r="T60" s="12">
        <f>+'2018'!$C60</f>
        <v>154976</v>
      </c>
      <c r="U60" s="12">
        <f>+'2019'!$C60</f>
        <v>155822</v>
      </c>
      <c r="V60" s="12">
        <f>+'2020'!$C60</f>
        <v>168047</v>
      </c>
      <c r="W60" s="12">
        <f>+'2021'!$C60</f>
        <v>155980</v>
      </c>
      <c r="X60" s="12">
        <f>+'2022'!$C60</f>
        <v>167189</v>
      </c>
      <c r="Y60" s="12">
        <f>+'2023'!$C60</f>
        <v>195704</v>
      </c>
    </row>
    <row r="61" spans="2:25" ht="20.100000000000001" customHeight="1" thickBot="1" x14ac:dyDescent="0.25">
      <c r="B61" s="8" t="s">
        <v>49</v>
      </c>
      <c r="C61" s="12">
        <f>'2001'!$C61</f>
        <v>239356</v>
      </c>
      <c r="D61" s="12">
        <f>'2002'!$C61</f>
        <v>296945</v>
      </c>
      <c r="E61" s="12">
        <f>'2003'!$C61</f>
        <v>312739</v>
      </c>
      <c r="F61" s="12">
        <f>'2004'!$C61</f>
        <v>310923</v>
      </c>
      <c r="G61" s="12">
        <f>'2005'!$C61</f>
        <v>332878</v>
      </c>
      <c r="H61" s="12">
        <f>'2006'!$C61</f>
        <v>353395</v>
      </c>
      <c r="I61" s="12">
        <f>'2007'!$C61</f>
        <v>364042</v>
      </c>
      <c r="J61" s="12">
        <f>'2008'!$C61</f>
        <v>414906</v>
      </c>
      <c r="K61" s="12">
        <f>'2009'!$C61</f>
        <v>466302</v>
      </c>
      <c r="L61" s="12">
        <f>'2010'!$C61</f>
        <v>490983</v>
      </c>
      <c r="M61" s="12">
        <f>'2011'!$C61</f>
        <v>477377</v>
      </c>
      <c r="N61" s="12">
        <f>'2012'!$C61</f>
        <v>436549</v>
      </c>
      <c r="O61" s="12">
        <f>'2013'!$C61</f>
        <v>388185</v>
      </c>
      <c r="P61" s="12">
        <f>'2014'!$C61</f>
        <v>357612</v>
      </c>
      <c r="Q61" s="12">
        <f>'2015'!$C61</f>
        <v>353088</v>
      </c>
      <c r="R61" s="12">
        <f>+'2016'!C61</f>
        <v>302948</v>
      </c>
      <c r="S61" s="12">
        <f>+'2017'!$C61</f>
        <v>307759</v>
      </c>
      <c r="T61" s="12">
        <f>+'2018'!$C61</f>
        <v>328395</v>
      </c>
      <c r="U61" s="12">
        <f>+'2019'!$C61</f>
        <v>370210</v>
      </c>
      <c r="V61" s="12">
        <f>+'2020'!$C61</f>
        <v>460527</v>
      </c>
      <c r="W61" s="12">
        <f>+'2021'!$C61</f>
        <v>483549</v>
      </c>
      <c r="X61" s="12">
        <f>+'2022'!$C61</f>
        <v>534961</v>
      </c>
      <c r="Y61" s="12">
        <f>+'2023'!$C61</f>
        <v>606366</v>
      </c>
    </row>
    <row r="62" spans="2:25" ht="15" thickBot="1" x14ac:dyDescent="0.25">
      <c r="B62" s="8" t="s">
        <v>50</v>
      </c>
      <c r="C62" s="12">
        <f>'2001'!$C62</f>
        <v>53804</v>
      </c>
      <c r="D62" s="12">
        <f>'2002'!$C62</f>
        <v>65185</v>
      </c>
      <c r="E62" s="12">
        <f>'2003'!$C62</f>
        <v>64467</v>
      </c>
      <c r="F62" s="12">
        <f>'2004'!$C62</f>
        <v>69170</v>
      </c>
      <c r="G62" s="12">
        <f>'2005'!$C62</f>
        <v>70508</v>
      </c>
      <c r="H62" s="12">
        <f>'2006'!$C62</f>
        <v>75913</v>
      </c>
      <c r="I62" s="12">
        <f>'2007'!$C62</f>
        <v>80259</v>
      </c>
      <c r="J62" s="12">
        <f>'2008'!$C62</f>
        <v>106903</v>
      </c>
      <c r="K62" s="12">
        <f>'2009'!$C62</f>
        <v>123904</v>
      </c>
      <c r="L62" s="12">
        <f>'2010'!$C62</f>
        <v>135937</v>
      </c>
      <c r="M62" s="12">
        <f>'2011'!$C62</f>
        <v>129417</v>
      </c>
      <c r="N62" s="12">
        <f>'2012'!$C62</f>
        <v>124587</v>
      </c>
      <c r="O62" s="12">
        <f>'2013'!$C62</f>
        <v>116035</v>
      </c>
      <c r="P62" s="12">
        <f>'2014'!$C62</f>
        <v>108174</v>
      </c>
      <c r="Q62" s="12">
        <f>'2015'!$C62</f>
        <v>101726</v>
      </c>
      <c r="R62" s="12">
        <f>+'2016'!C62</f>
        <v>91953</v>
      </c>
      <c r="S62" s="12">
        <f>+'2017'!$C62</f>
        <v>95125</v>
      </c>
      <c r="T62" s="12">
        <f>+'2018'!$C62</f>
        <v>101462</v>
      </c>
      <c r="U62" s="12">
        <f>+'2019'!$C62</f>
        <v>115643</v>
      </c>
      <c r="V62" s="12">
        <f>+'2020'!$C62</f>
        <v>127443</v>
      </c>
      <c r="W62" s="12">
        <f>+'2021'!$C62</f>
        <v>125380</v>
      </c>
      <c r="X62" s="12">
        <f>+'2022'!$C62</f>
        <v>141211</v>
      </c>
      <c r="Y62" s="12">
        <f>+'2023'!$C62</f>
        <v>179177</v>
      </c>
    </row>
    <row r="63" spans="2:25" ht="20.100000000000001" customHeight="1" thickBot="1" x14ac:dyDescent="0.25">
      <c r="B63" s="8" t="s">
        <v>51</v>
      </c>
      <c r="C63" s="12">
        <f>'2001'!$C63</f>
        <v>11921</v>
      </c>
      <c r="D63" s="12">
        <f>'2002'!$C63</f>
        <v>14688</v>
      </c>
      <c r="E63" s="12">
        <f>'2003'!$C63</f>
        <v>14461</v>
      </c>
      <c r="F63" s="12">
        <f>'2004'!$C63</f>
        <v>12963</v>
      </c>
      <c r="G63" s="12">
        <f>'2005'!$C63</f>
        <v>13547</v>
      </c>
      <c r="H63" s="12">
        <f>'2006'!$C63</f>
        <v>15016</v>
      </c>
      <c r="I63" s="12">
        <f>'2007'!$C63</f>
        <v>15634</v>
      </c>
      <c r="J63" s="12">
        <f>'2008'!$C63</f>
        <v>19551</v>
      </c>
      <c r="K63" s="12">
        <f>'2009'!$C63</f>
        <v>24382</v>
      </c>
      <c r="L63" s="12">
        <f>'2010'!$C63</f>
        <v>25137</v>
      </c>
      <c r="M63" s="12">
        <f>'2011'!$C63</f>
        <v>22832</v>
      </c>
      <c r="N63" s="12">
        <f>'2012'!$C63</f>
        <v>22149</v>
      </c>
      <c r="O63" s="12">
        <f>'2013'!$C63</f>
        <v>20138</v>
      </c>
      <c r="P63" s="12">
        <f>'2014'!$C63</f>
        <v>20046</v>
      </c>
      <c r="Q63" s="12">
        <f>'2015'!$C63</f>
        <v>17152</v>
      </c>
      <c r="R63" s="12">
        <f>+'2016'!C63</f>
        <v>15663</v>
      </c>
      <c r="S63" s="12">
        <f>+'2017'!$C63</f>
        <v>16317</v>
      </c>
      <c r="T63" s="12">
        <f>+'2018'!$C63</f>
        <v>17136</v>
      </c>
      <c r="U63" s="12">
        <f>+'2019'!$C63</f>
        <v>19655</v>
      </c>
      <c r="V63" s="12">
        <f>+'2020'!$C63</f>
        <v>21717</v>
      </c>
      <c r="W63" s="12">
        <f>+'2021'!$C63</f>
        <v>20470</v>
      </c>
      <c r="X63" s="12">
        <f>+'2022'!$C63</f>
        <v>24945</v>
      </c>
      <c r="Y63" s="12">
        <f>+'2023'!$C63</f>
        <v>30687</v>
      </c>
    </row>
    <row r="64" spans="2:25" ht="20.100000000000001" customHeight="1" thickBot="1" x14ac:dyDescent="0.25">
      <c r="B64" s="8" t="s">
        <v>39</v>
      </c>
      <c r="C64" s="12">
        <f>'2001'!$C64</f>
        <v>56443</v>
      </c>
      <c r="D64" s="12">
        <f>'2002'!$C64</f>
        <v>66595</v>
      </c>
      <c r="E64" s="12">
        <f>'2003'!$C64</f>
        <v>63725</v>
      </c>
      <c r="F64" s="12">
        <f>'2004'!$C64</f>
        <v>60641</v>
      </c>
      <c r="G64" s="12">
        <f>'2005'!$C64</f>
        <v>61046</v>
      </c>
      <c r="H64" s="12">
        <f>'2006'!$C64</f>
        <v>66578</v>
      </c>
      <c r="I64" s="12">
        <f>'2007'!$C64</f>
        <v>68753</v>
      </c>
      <c r="J64" s="12">
        <f>'2008'!$C64</f>
        <v>80839</v>
      </c>
      <c r="K64" s="12">
        <f>'2009'!$C64</f>
        <v>95579</v>
      </c>
      <c r="L64" s="12">
        <f>'2010'!$C64</f>
        <v>82026</v>
      </c>
      <c r="M64" s="12">
        <f>'2011'!$C64</f>
        <v>76694</v>
      </c>
      <c r="N64" s="12">
        <f>'2012'!$C64</f>
        <v>74073</v>
      </c>
      <c r="O64" s="12">
        <f>'2013'!$C64</f>
        <v>75475</v>
      </c>
      <c r="P64" s="12">
        <f>'2014'!$C64</f>
        <v>73609</v>
      </c>
      <c r="Q64" s="12">
        <f>'2015'!$C64</f>
        <v>66861</v>
      </c>
      <c r="R64" s="12">
        <f>+'2016'!C64</f>
        <v>64202</v>
      </c>
      <c r="S64" s="12">
        <f>+'2017'!$C64</f>
        <v>77494</v>
      </c>
      <c r="T64" s="12">
        <f>+'2018'!$C64</f>
        <v>83971</v>
      </c>
      <c r="U64" s="12">
        <f>+'2019'!$C64</f>
        <v>89810</v>
      </c>
      <c r="V64" s="12">
        <f>+'2020'!$C64</f>
        <v>103200</v>
      </c>
      <c r="W64" s="12">
        <f>+'2021'!$C64</f>
        <v>103562</v>
      </c>
      <c r="X64" s="12">
        <f>+'2022'!$C64</f>
        <v>113108</v>
      </c>
      <c r="Y64" s="12">
        <f>+'2023'!$C64</f>
        <v>132411</v>
      </c>
    </row>
    <row r="65" spans="2:25" ht="20.100000000000001" customHeight="1" thickBot="1" x14ac:dyDescent="0.25">
      <c r="B65" s="8" t="s">
        <v>52</v>
      </c>
      <c r="C65" s="12">
        <f>'2001'!$C65</f>
        <v>9217</v>
      </c>
      <c r="D65" s="12">
        <f>'2002'!$C65</f>
        <v>9895</v>
      </c>
      <c r="E65" s="12">
        <f>'2003'!$C65</f>
        <v>9137</v>
      </c>
      <c r="F65" s="12">
        <f>'2004'!$C65</f>
        <v>10881</v>
      </c>
      <c r="G65" s="12">
        <f>'2005'!$C65</f>
        <v>11197</v>
      </c>
      <c r="H65" s="12">
        <f>'2006'!$C65</f>
        <v>11857</v>
      </c>
      <c r="I65" s="12">
        <f>'2007'!$C65</f>
        <v>11470</v>
      </c>
      <c r="J65" s="12">
        <f>'2008'!$C65</f>
        <v>14897</v>
      </c>
      <c r="K65" s="12">
        <f>'2009'!$C65</f>
        <v>14983</v>
      </c>
      <c r="L65" s="12">
        <f>'2010'!$C65</f>
        <v>13963</v>
      </c>
      <c r="M65" s="12">
        <f>'2011'!$C65</f>
        <v>12167</v>
      </c>
      <c r="N65" s="12">
        <f>'2012'!$C65</f>
        <v>11808</v>
      </c>
      <c r="O65" s="12">
        <f>'2013'!$C65</f>
        <v>12354</v>
      </c>
      <c r="P65" s="12">
        <f>'2014'!$C65</f>
        <v>13149</v>
      </c>
      <c r="Q65" s="12">
        <f>'2015'!$C65</f>
        <v>13690</v>
      </c>
      <c r="R65" s="12">
        <f>+'2016'!C65</f>
        <v>11151</v>
      </c>
      <c r="S65" s="12">
        <f>+'2017'!$C65</f>
        <v>11787</v>
      </c>
      <c r="T65" s="12">
        <f>+'2018'!$C65</f>
        <v>12281</v>
      </c>
      <c r="U65" s="12">
        <f>+'2019'!$C65</f>
        <v>12943</v>
      </c>
      <c r="V65" s="12">
        <f>+'2020'!$C65</f>
        <v>14288</v>
      </c>
      <c r="W65" s="12">
        <f>+'2021'!$C65</f>
        <v>14261</v>
      </c>
      <c r="X65" s="12">
        <f>+'2022'!$C65</f>
        <v>16187</v>
      </c>
      <c r="Y65" s="12">
        <f>+'2023'!$C65</f>
        <v>23044</v>
      </c>
    </row>
    <row r="66" spans="2:25" ht="20.100000000000001" customHeight="1" thickBot="1" x14ac:dyDescent="0.25">
      <c r="B66" s="10" t="s">
        <v>4</v>
      </c>
      <c r="C66" s="11">
        <f>'2001'!$C66</f>
        <v>2031888</v>
      </c>
      <c r="D66" s="11">
        <f>'2002'!$C66</f>
        <v>2085855</v>
      </c>
      <c r="E66" s="11">
        <f>'2003'!$C66</f>
        <v>2129783</v>
      </c>
      <c r="F66" s="11">
        <f>'2004'!$C66</f>
        <v>2088789</v>
      </c>
      <c r="G66" s="11">
        <f>'2005'!$C66</f>
        <v>2174878</v>
      </c>
      <c r="H66" s="11">
        <f>'2006'!$C66</f>
        <v>2336084</v>
      </c>
      <c r="I66" s="11">
        <f>'2007'!$C66</f>
        <v>2406075</v>
      </c>
      <c r="J66" s="11">
        <f>'2008'!$C66</f>
        <v>2785708</v>
      </c>
      <c r="K66" s="11">
        <f>'2009'!$C66</f>
        <v>3132868</v>
      </c>
      <c r="L66" s="11">
        <f>'2010'!$C66</f>
        <v>3245883</v>
      </c>
      <c r="M66" s="11">
        <f>'2011'!$C66</f>
        <v>3092502</v>
      </c>
      <c r="N66" s="11">
        <f>'2012'!$C66</f>
        <v>2948499</v>
      </c>
      <c r="O66" s="11">
        <f>'2013'!$C66</f>
        <v>2710070</v>
      </c>
      <c r="P66" s="11">
        <f>'2014'!$C66</f>
        <v>2585451</v>
      </c>
      <c r="Q66" s="11">
        <f>'2015'!$C66</f>
        <v>2435792</v>
      </c>
      <c r="R66" s="11">
        <f>+'2016'!C66</f>
        <v>2234331</v>
      </c>
      <c r="S66" s="11">
        <f>+'2017'!$C66</f>
        <v>2380706</v>
      </c>
      <c r="T66" s="11">
        <f>+'2018'!$C66</f>
        <v>2611468</v>
      </c>
      <c r="U66" s="11">
        <f>+'2019'!$C66</f>
        <v>2835149</v>
      </c>
      <c r="V66" s="11">
        <f>+'2020'!$C66</f>
        <v>3161755</v>
      </c>
      <c r="W66" s="11">
        <f>+'2021'!$C66</f>
        <v>3144583</v>
      </c>
      <c r="X66" s="11">
        <f>+'2022'!$C66</f>
        <v>3396066</v>
      </c>
      <c r="Y66" s="11">
        <f>+'2023'!$C66</f>
        <v>3977112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7:G66"/>
  <sheetViews>
    <sheetView workbookViewId="0"/>
  </sheetViews>
  <sheetFormatPr baseColWidth="10" defaultColWidth="11.42578125" defaultRowHeight="12.75" x14ac:dyDescent="0.2"/>
  <cols>
    <col min="1" max="1" width="8.42578125" style="1" customWidth="1"/>
    <col min="2" max="2" width="35.85546875" style="1" bestFit="1" customWidth="1"/>
    <col min="3" max="5" width="13.7109375" style="1" bestFit="1" customWidth="1"/>
    <col min="6" max="7" width="11.42578125" style="1" bestFit="1" customWidth="1"/>
    <col min="8" max="9" width="10.28515625" style="1" customWidth="1"/>
    <col min="10" max="10" width="9.5703125" style="1" customWidth="1"/>
    <col min="11" max="11" width="9.7109375" style="1" customWidth="1"/>
    <col min="12" max="12" width="10.85546875" style="1" customWidth="1"/>
    <col min="13" max="13" width="9.5703125" style="1" customWidth="1"/>
    <col min="14" max="14" width="10.28515625" style="1" customWidth="1"/>
    <col min="15" max="15" width="10.85546875" style="1" customWidth="1"/>
    <col min="16" max="16" width="10.28515625" style="1" customWidth="1"/>
    <col min="17" max="17" width="9.7109375" style="1" customWidth="1"/>
    <col min="18" max="16384" width="11.42578125" style="1"/>
  </cols>
  <sheetData>
    <row r="7" spans="2:7" ht="10.5" customHeight="1" thickBot="1" x14ac:dyDescent="0.25"/>
    <row r="8" spans="2:7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7" ht="20.100000000000001" customHeight="1" thickBot="1" x14ac:dyDescent="0.25">
      <c r="B9" s="8" t="s">
        <v>37</v>
      </c>
      <c r="C9" s="12">
        <v>1980358</v>
      </c>
      <c r="D9" s="12">
        <v>370514</v>
      </c>
      <c r="E9" s="12">
        <v>1476977</v>
      </c>
      <c r="F9" s="12">
        <v>57665</v>
      </c>
      <c r="G9" s="12">
        <v>75202</v>
      </c>
    </row>
    <row r="10" spans="2:7" ht="20.100000000000001" customHeight="1" thickBot="1" x14ac:dyDescent="0.25">
      <c r="B10" s="8" t="s">
        <v>0</v>
      </c>
      <c r="C10" s="12">
        <v>224020</v>
      </c>
      <c r="D10" s="12">
        <v>51085</v>
      </c>
      <c r="E10" s="12">
        <v>157261</v>
      </c>
      <c r="F10" s="12">
        <v>5600</v>
      </c>
      <c r="G10" s="12">
        <v>10074</v>
      </c>
    </row>
    <row r="11" spans="2:7" ht="20.100000000000001" customHeight="1" thickBot="1" x14ac:dyDescent="0.25">
      <c r="B11" s="8" t="s">
        <v>46</v>
      </c>
      <c r="C11" s="12">
        <v>181086</v>
      </c>
      <c r="D11" s="12">
        <v>47740</v>
      </c>
      <c r="E11" s="12">
        <v>112424</v>
      </c>
      <c r="F11" s="12">
        <v>5334</v>
      </c>
      <c r="G11" s="12">
        <v>15588</v>
      </c>
    </row>
    <row r="12" spans="2:7" ht="20.100000000000001" customHeight="1" thickBot="1" x14ac:dyDescent="0.25">
      <c r="B12" s="8" t="s">
        <v>47</v>
      </c>
      <c r="C12" s="12">
        <v>228797</v>
      </c>
      <c r="D12" s="12">
        <v>53817</v>
      </c>
      <c r="E12" s="12">
        <v>163282</v>
      </c>
      <c r="F12" s="12">
        <v>3464</v>
      </c>
      <c r="G12" s="12">
        <v>8234</v>
      </c>
    </row>
    <row r="13" spans="2:7" ht="20.100000000000001" customHeight="1" thickBot="1" x14ac:dyDescent="0.25">
      <c r="B13" s="8" t="s">
        <v>1</v>
      </c>
      <c r="C13" s="12">
        <v>451881</v>
      </c>
      <c r="D13" s="12">
        <v>109133</v>
      </c>
      <c r="E13" s="12">
        <v>305455</v>
      </c>
      <c r="F13" s="12">
        <v>10429</v>
      </c>
      <c r="G13" s="12">
        <v>26864</v>
      </c>
    </row>
    <row r="14" spans="2:7" ht="20.100000000000001" customHeight="1" thickBot="1" x14ac:dyDescent="0.25">
      <c r="B14" s="8" t="s">
        <v>2</v>
      </c>
      <c r="C14" s="12">
        <v>120533</v>
      </c>
      <c r="D14" s="12">
        <v>29397</v>
      </c>
      <c r="E14" s="12">
        <v>81277</v>
      </c>
      <c r="F14" s="12">
        <v>3340</v>
      </c>
      <c r="G14" s="12">
        <v>6519</v>
      </c>
    </row>
    <row r="15" spans="2:7" ht="20.100000000000001" customHeight="1" thickBot="1" x14ac:dyDescent="0.25">
      <c r="B15" s="8" t="s">
        <v>38</v>
      </c>
      <c r="C15" s="12">
        <v>448130</v>
      </c>
      <c r="D15" s="12">
        <v>101070</v>
      </c>
      <c r="E15" s="12">
        <v>309564</v>
      </c>
      <c r="F15" s="12">
        <v>15503</v>
      </c>
      <c r="G15" s="12">
        <v>21993</v>
      </c>
    </row>
    <row r="16" spans="2:7" ht="20.100000000000001" customHeight="1" thickBot="1" x14ac:dyDescent="0.25">
      <c r="B16" s="8" t="s">
        <v>48</v>
      </c>
      <c r="C16" s="12">
        <v>317989</v>
      </c>
      <c r="D16" s="12">
        <v>72521</v>
      </c>
      <c r="E16" s="12">
        <v>221990</v>
      </c>
      <c r="F16" s="12">
        <v>8365</v>
      </c>
      <c r="G16" s="12">
        <v>15113</v>
      </c>
    </row>
    <row r="17" spans="2:7" ht="20.100000000000001" customHeight="1" thickBot="1" x14ac:dyDescent="0.25">
      <c r="B17" s="8" t="s">
        <v>3</v>
      </c>
      <c r="C17" s="12">
        <v>1450000</v>
      </c>
      <c r="D17" s="12">
        <v>336715</v>
      </c>
      <c r="E17" s="12">
        <v>1022784</v>
      </c>
      <c r="F17" s="12">
        <v>23773</v>
      </c>
      <c r="G17" s="12">
        <v>66728</v>
      </c>
    </row>
    <row r="18" spans="2:7" ht="20.100000000000001" customHeight="1" thickBot="1" x14ac:dyDescent="0.25">
      <c r="B18" s="8" t="s">
        <v>40</v>
      </c>
      <c r="C18" s="12">
        <v>1066864</v>
      </c>
      <c r="D18" s="12">
        <v>249371</v>
      </c>
      <c r="E18" s="12">
        <v>744753</v>
      </c>
      <c r="F18" s="12">
        <v>27692</v>
      </c>
      <c r="G18" s="12">
        <v>45048</v>
      </c>
    </row>
    <row r="19" spans="2:7" ht="20.100000000000001" customHeight="1" thickBot="1" x14ac:dyDescent="0.25">
      <c r="B19" s="8" t="s">
        <v>5</v>
      </c>
      <c r="C19" s="12">
        <v>165566</v>
      </c>
      <c r="D19" s="12">
        <v>35483</v>
      </c>
      <c r="E19" s="12">
        <v>118820</v>
      </c>
      <c r="F19" s="12">
        <v>5449</v>
      </c>
      <c r="G19" s="12">
        <v>5814</v>
      </c>
    </row>
    <row r="20" spans="2:7" ht="20.100000000000001" customHeight="1" thickBot="1" x14ac:dyDescent="0.25">
      <c r="B20" s="8" t="s">
        <v>6</v>
      </c>
      <c r="C20" s="12">
        <v>521753</v>
      </c>
      <c r="D20" s="12">
        <v>114022</v>
      </c>
      <c r="E20" s="12">
        <v>361722</v>
      </c>
      <c r="F20" s="12">
        <v>14144</v>
      </c>
      <c r="G20" s="12">
        <v>31865</v>
      </c>
    </row>
    <row r="21" spans="2:7" ht="20.100000000000001" customHeight="1" thickBot="1" x14ac:dyDescent="0.25">
      <c r="B21" s="8" t="s">
        <v>49</v>
      </c>
      <c r="C21" s="12">
        <v>1459440</v>
      </c>
      <c r="D21" s="12">
        <v>307552</v>
      </c>
      <c r="E21" s="12">
        <v>1030921</v>
      </c>
      <c r="F21" s="12">
        <v>52078</v>
      </c>
      <c r="G21" s="12">
        <v>68889</v>
      </c>
    </row>
    <row r="22" spans="2:7" ht="20.100000000000001" customHeight="1" thickBot="1" x14ac:dyDescent="0.25">
      <c r="B22" s="8" t="s">
        <v>50</v>
      </c>
      <c r="C22" s="12">
        <v>306668</v>
      </c>
      <c r="D22" s="12">
        <v>71769</v>
      </c>
      <c r="E22" s="12">
        <v>211129</v>
      </c>
      <c r="F22" s="12">
        <v>10183</v>
      </c>
      <c r="G22" s="12">
        <v>13587</v>
      </c>
    </row>
    <row r="23" spans="2:7" ht="20.100000000000001" customHeight="1" thickBot="1" x14ac:dyDescent="0.25">
      <c r="B23" s="8" t="s">
        <v>51</v>
      </c>
      <c r="C23" s="12">
        <v>97563</v>
      </c>
      <c r="D23" s="12">
        <v>21119</v>
      </c>
      <c r="E23" s="12">
        <v>68596</v>
      </c>
      <c r="F23" s="12">
        <v>3810</v>
      </c>
      <c r="G23" s="12">
        <v>4038</v>
      </c>
    </row>
    <row r="24" spans="2:7" ht="20.100000000000001" customHeight="1" thickBot="1" x14ac:dyDescent="0.25">
      <c r="B24" s="8" t="s">
        <v>39</v>
      </c>
      <c r="C24" s="12">
        <v>309888</v>
      </c>
      <c r="D24" s="12">
        <v>68755</v>
      </c>
      <c r="E24" s="12">
        <v>205431</v>
      </c>
      <c r="F24" s="12">
        <v>15623</v>
      </c>
      <c r="G24" s="12">
        <v>20079</v>
      </c>
    </row>
    <row r="25" spans="2:7" ht="20.100000000000001" customHeight="1" thickBot="1" x14ac:dyDescent="0.25">
      <c r="B25" s="8" t="s">
        <v>52</v>
      </c>
      <c r="C25" s="12">
        <v>44274</v>
      </c>
      <c r="D25" s="12">
        <v>13562</v>
      </c>
      <c r="E25" s="12">
        <v>25808</v>
      </c>
      <c r="F25" s="12">
        <v>1588</v>
      </c>
      <c r="G25" s="12">
        <v>3316</v>
      </c>
    </row>
    <row r="26" spans="2:7" ht="20.100000000000001" customHeight="1" thickBot="1" x14ac:dyDescent="0.25">
      <c r="B26" s="10" t="s">
        <v>4</v>
      </c>
      <c r="C26" s="11">
        <v>9427927</v>
      </c>
      <c r="D26" s="11">
        <v>2057267</v>
      </c>
      <c r="E26" s="11">
        <v>6638553</v>
      </c>
      <c r="F26" s="11">
        <v>287479</v>
      </c>
      <c r="G26" s="11">
        <v>444316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1946242</v>
      </c>
      <c r="D29" s="12">
        <v>347380</v>
      </c>
      <c r="E29" s="12">
        <v>1473361</v>
      </c>
      <c r="F29" s="12">
        <v>60982</v>
      </c>
      <c r="G29" s="12">
        <v>64519</v>
      </c>
    </row>
    <row r="30" spans="2:7" ht="20.100000000000001" customHeight="1" thickBot="1" x14ac:dyDescent="0.25">
      <c r="B30" s="8" t="s">
        <v>0</v>
      </c>
      <c r="C30" s="12">
        <v>223287</v>
      </c>
      <c r="D30" s="12">
        <v>51599</v>
      </c>
      <c r="E30" s="12">
        <v>156556</v>
      </c>
      <c r="F30" s="12">
        <v>5537</v>
      </c>
      <c r="G30" s="12">
        <v>9595</v>
      </c>
    </row>
    <row r="31" spans="2:7" ht="20.100000000000001" customHeight="1" thickBot="1" x14ac:dyDescent="0.25">
      <c r="B31" s="8" t="s">
        <v>46</v>
      </c>
      <c r="C31" s="12">
        <v>180183</v>
      </c>
      <c r="D31" s="12">
        <v>47580</v>
      </c>
      <c r="E31" s="12">
        <v>111774</v>
      </c>
      <c r="F31" s="12">
        <v>5775</v>
      </c>
      <c r="G31" s="12">
        <v>15054</v>
      </c>
    </row>
    <row r="32" spans="2:7" ht="20.100000000000001" customHeight="1" thickBot="1" x14ac:dyDescent="0.25">
      <c r="B32" s="8" t="s">
        <v>47</v>
      </c>
      <c r="C32" s="12">
        <v>220900</v>
      </c>
      <c r="D32" s="12">
        <v>48386</v>
      </c>
      <c r="E32" s="12">
        <v>162245</v>
      </c>
      <c r="F32" s="12">
        <v>3573</v>
      </c>
      <c r="G32" s="12">
        <v>6696</v>
      </c>
    </row>
    <row r="33" spans="2:7" ht="20.100000000000001" customHeight="1" thickBot="1" x14ac:dyDescent="0.25">
      <c r="B33" s="8" t="s">
        <v>1</v>
      </c>
      <c r="C33" s="12">
        <v>443691</v>
      </c>
      <c r="D33" s="12">
        <v>103908</v>
      </c>
      <c r="E33" s="12">
        <v>303028</v>
      </c>
      <c r="F33" s="12">
        <v>10113</v>
      </c>
      <c r="G33" s="12">
        <v>26642</v>
      </c>
    </row>
    <row r="34" spans="2:7" ht="20.100000000000001" customHeight="1" thickBot="1" x14ac:dyDescent="0.25">
      <c r="B34" s="8" t="s">
        <v>2</v>
      </c>
      <c r="C34" s="12">
        <v>118703</v>
      </c>
      <c r="D34" s="12">
        <v>28710</v>
      </c>
      <c r="E34" s="12">
        <v>80714</v>
      </c>
      <c r="F34" s="12">
        <v>3180</v>
      </c>
      <c r="G34" s="12">
        <v>6099</v>
      </c>
    </row>
    <row r="35" spans="2:7" ht="20.100000000000001" customHeight="1" thickBot="1" x14ac:dyDescent="0.25">
      <c r="B35" s="8" t="s">
        <v>38</v>
      </c>
      <c r="C35" s="12">
        <v>445356</v>
      </c>
      <c r="D35" s="12">
        <v>102510</v>
      </c>
      <c r="E35" s="12">
        <v>307310</v>
      </c>
      <c r="F35" s="12">
        <v>14897</v>
      </c>
      <c r="G35" s="12">
        <v>20639</v>
      </c>
    </row>
    <row r="36" spans="2:7" ht="20.100000000000001" customHeight="1" thickBot="1" x14ac:dyDescent="0.25">
      <c r="B36" s="8" t="s">
        <v>48</v>
      </c>
      <c r="C36" s="12">
        <v>307529</v>
      </c>
      <c r="D36" s="12">
        <v>69603</v>
      </c>
      <c r="E36" s="12">
        <v>216618</v>
      </c>
      <c r="F36" s="12">
        <v>7547</v>
      </c>
      <c r="G36" s="12">
        <v>13761</v>
      </c>
    </row>
    <row r="37" spans="2:7" ht="20.100000000000001" customHeight="1" thickBot="1" x14ac:dyDescent="0.25">
      <c r="B37" s="8" t="s">
        <v>3</v>
      </c>
      <c r="C37" s="12">
        <v>1444169</v>
      </c>
      <c r="D37" s="12">
        <v>331186</v>
      </c>
      <c r="E37" s="12">
        <v>1028421</v>
      </c>
      <c r="F37" s="12">
        <v>22568</v>
      </c>
      <c r="G37" s="12">
        <v>61994</v>
      </c>
    </row>
    <row r="38" spans="2:7" ht="20.100000000000001" customHeight="1" thickBot="1" x14ac:dyDescent="0.25">
      <c r="B38" s="8" t="s">
        <v>40</v>
      </c>
      <c r="C38" s="12">
        <v>1038482</v>
      </c>
      <c r="D38" s="12">
        <v>232706</v>
      </c>
      <c r="E38" s="12">
        <v>738783</v>
      </c>
      <c r="F38" s="12">
        <v>28274</v>
      </c>
      <c r="G38" s="12">
        <v>38719</v>
      </c>
    </row>
    <row r="39" spans="2:7" ht="20.100000000000001" customHeight="1" thickBot="1" x14ac:dyDescent="0.25">
      <c r="B39" s="8" t="s">
        <v>5</v>
      </c>
      <c r="C39" s="12">
        <v>160275</v>
      </c>
      <c r="D39" s="12">
        <v>34309</v>
      </c>
      <c r="E39" s="12">
        <v>116053</v>
      </c>
      <c r="F39" s="12">
        <v>4523</v>
      </c>
      <c r="G39" s="12">
        <v>5390</v>
      </c>
    </row>
    <row r="40" spans="2:7" ht="20.100000000000001" customHeight="1" thickBot="1" x14ac:dyDescent="0.25">
      <c r="B40" s="8" t="s">
        <v>6</v>
      </c>
      <c r="C40" s="12">
        <v>517308</v>
      </c>
      <c r="D40" s="12">
        <v>115534</v>
      </c>
      <c r="E40" s="12">
        <v>357361</v>
      </c>
      <c r="F40" s="12">
        <v>15831</v>
      </c>
      <c r="G40" s="12">
        <v>28582</v>
      </c>
    </row>
    <row r="41" spans="2:7" ht="20.100000000000001" customHeight="1" thickBot="1" x14ac:dyDescent="0.25">
      <c r="B41" s="8" t="s">
        <v>49</v>
      </c>
      <c r="C41" s="12">
        <v>1428770</v>
      </c>
      <c r="D41" s="12">
        <v>284883</v>
      </c>
      <c r="E41" s="12">
        <v>1031807</v>
      </c>
      <c r="F41" s="12">
        <v>53764</v>
      </c>
      <c r="G41" s="12">
        <v>58316</v>
      </c>
    </row>
    <row r="42" spans="2:7" ht="20.100000000000001" customHeight="1" thickBot="1" x14ac:dyDescent="0.25">
      <c r="B42" s="8" t="s">
        <v>50</v>
      </c>
      <c r="C42" s="12">
        <v>290912</v>
      </c>
      <c r="D42" s="12">
        <v>60897</v>
      </c>
      <c r="E42" s="12">
        <v>206184</v>
      </c>
      <c r="F42" s="12">
        <v>10873</v>
      </c>
      <c r="G42" s="12">
        <v>12958</v>
      </c>
    </row>
    <row r="43" spans="2:7" ht="20.100000000000001" customHeight="1" thickBot="1" x14ac:dyDescent="0.25">
      <c r="B43" s="8" t="s">
        <v>51</v>
      </c>
      <c r="C43" s="12">
        <v>96744</v>
      </c>
      <c r="D43" s="12">
        <v>21957</v>
      </c>
      <c r="E43" s="12">
        <v>68536</v>
      </c>
      <c r="F43" s="12">
        <v>2542</v>
      </c>
      <c r="G43" s="12">
        <v>3709</v>
      </c>
    </row>
    <row r="44" spans="2:7" ht="20.100000000000001" customHeight="1" thickBot="1" x14ac:dyDescent="0.25">
      <c r="B44" s="8" t="s">
        <v>39</v>
      </c>
      <c r="C44" s="12">
        <v>324438</v>
      </c>
      <c r="D44" s="12">
        <v>70078</v>
      </c>
      <c r="E44" s="12">
        <v>208457</v>
      </c>
      <c r="F44" s="12">
        <v>25542</v>
      </c>
      <c r="G44" s="12">
        <v>20361</v>
      </c>
    </row>
    <row r="45" spans="2:7" ht="20.100000000000001" customHeight="1" thickBot="1" x14ac:dyDescent="0.25">
      <c r="B45" s="8" t="s">
        <v>52</v>
      </c>
      <c r="C45" s="12">
        <v>43811</v>
      </c>
      <c r="D45" s="12">
        <v>13462</v>
      </c>
      <c r="E45" s="12">
        <v>24942</v>
      </c>
      <c r="F45" s="12">
        <v>1614</v>
      </c>
      <c r="G45" s="12">
        <v>3793</v>
      </c>
    </row>
    <row r="46" spans="2:7" ht="20.100000000000001" customHeight="1" thickBot="1" x14ac:dyDescent="0.25">
      <c r="B46" s="10" t="s">
        <v>4</v>
      </c>
      <c r="C46" s="11">
        <v>9284819</v>
      </c>
      <c r="D46" s="11">
        <v>1969292</v>
      </c>
      <c r="E46" s="11">
        <v>6613360</v>
      </c>
      <c r="F46" s="11">
        <v>299368</v>
      </c>
      <c r="G46" s="11">
        <v>402467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617209</v>
      </c>
      <c r="D49" s="12">
        <v>278675</v>
      </c>
      <c r="E49" s="12">
        <v>200630</v>
      </c>
      <c r="F49" s="12">
        <v>88364</v>
      </c>
      <c r="G49" s="12">
        <v>49540</v>
      </c>
    </row>
    <row r="50" spans="2:7" ht="20.100000000000001" customHeight="1" thickBot="1" x14ac:dyDescent="0.25">
      <c r="B50" s="8" t="s">
        <v>0</v>
      </c>
      <c r="C50" s="12">
        <v>56398</v>
      </c>
      <c r="D50" s="12">
        <v>26543</v>
      </c>
      <c r="E50" s="12">
        <v>19395</v>
      </c>
      <c r="F50" s="12">
        <v>5754</v>
      </c>
      <c r="G50" s="12">
        <v>4706</v>
      </c>
    </row>
    <row r="51" spans="2:7" ht="20.100000000000001" customHeight="1" thickBot="1" x14ac:dyDescent="0.25">
      <c r="B51" s="8" t="s">
        <v>46</v>
      </c>
      <c r="C51" s="12">
        <v>51995</v>
      </c>
      <c r="D51" s="12">
        <v>21240</v>
      </c>
      <c r="E51" s="12">
        <v>19293</v>
      </c>
      <c r="F51" s="12">
        <v>5099</v>
      </c>
      <c r="G51" s="12">
        <v>6363</v>
      </c>
    </row>
    <row r="52" spans="2:7" ht="20.100000000000001" customHeight="1" thickBot="1" x14ac:dyDescent="0.25">
      <c r="B52" s="8" t="s">
        <v>47</v>
      </c>
      <c r="C52" s="12">
        <v>91528</v>
      </c>
      <c r="D52" s="12">
        <v>45008</v>
      </c>
      <c r="E52" s="12">
        <v>36189</v>
      </c>
      <c r="F52" s="12">
        <v>4034</v>
      </c>
      <c r="G52" s="12">
        <v>6297</v>
      </c>
    </row>
    <row r="53" spans="2:7" ht="20.100000000000001" customHeight="1" thickBot="1" x14ac:dyDescent="0.25">
      <c r="B53" s="8" t="s">
        <v>1</v>
      </c>
      <c r="C53" s="12">
        <v>175690</v>
      </c>
      <c r="D53" s="12">
        <v>88935</v>
      </c>
      <c r="E53" s="12">
        <v>55857</v>
      </c>
      <c r="F53" s="12">
        <v>10670</v>
      </c>
      <c r="G53" s="12">
        <v>20228</v>
      </c>
    </row>
    <row r="54" spans="2:7" ht="20.100000000000001" customHeight="1" thickBot="1" x14ac:dyDescent="0.25">
      <c r="B54" s="8" t="s">
        <v>2</v>
      </c>
      <c r="C54" s="12">
        <v>40052</v>
      </c>
      <c r="D54" s="12">
        <v>18928</v>
      </c>
      <c r="E54" s="12">
        <v>14332</v>
      </c>
      <c r="F54" s="12">
        <v>3079</v>
      </c>
      <c r="G54" s="12">
        <v>3713</v>
      </c>
    </row>
    <row r="55" spans="2:7" ht="20.100000000000001" customHeight="1" thickBot="1" x14ac:dyDescent="0.25">
      <c r="B55" s="8" t="s">
        <v>38</v>
      </c>
      <c r="C55" s="12">
        <v>133026</v>
      </c>
      <c r="D55" s="12">
        <v>50421</v>
      </c>
      <c r="E55" s="12">
        <v>52814</v>
      </c>
      <c r="F55" s="12">
        <v>18228</v>
      </c>
      <c r="G55" s="12">
        <v>11563</v>
      </c>
    </row>
    <row r="56" spans="2:7" ht="20.100000000000001" customHeight="1" thickBot="1" x14ac:dyDescent="0.25">
      <c r="B56" s="8" t="s">
        <v>48</v>
      </c>
      <c r="C56" s="12">
        <v>151995</v>
      </c>
      <c r="D56" s="12">
        <v>59334</v>
      </c>
      <c r="E56" s="12">
        <v>69312</v>
      </c>
      <c r="F56" s="12">
        <v>13022</v>
      </c>
      <c r="G56" s="12">
        <v>10327</v>
      </c>
    </row>
    <row r="57" spans="2:7" ht="20.100000000000001" customHeight="1" thickBot="1" x14ac:dyDescent="0.25">
      <c r="B57" s="8" t="s">
        <v>3</v>
      </c>
      <c r="C57" s="12">
        <v>469145</v>
      </c>
      <c r="D57" s="12">
        <v>207349</v>
      </c>
      <c r="E57" s="12">
        <v>187524</v>
      </c>
      <c r="F57" s="12">
        <v>33173</v>
      </c>
      <c r="G57" s="12">
        <v>41099</v>
      </c>
    </row>
    <row r="58" spans="2:7" ht="20.100000000000001" customHeight="1" thickBot="1" x14ac:dyDescent="0.25">
      <c r="B58" s="8" t="s">
        <v>40</v>
      </c>
      <c r="C58" s="12">
        <v>427228</v>
      </c>
      <c r="D58" s="12">
        <v>197964</v>
      </c>
      <c r="E58" s="12">
        <v>169614</v>
      </c>
      <c r="F58" s="12">
        <v>32054</v>
      </c>
      <c r="G58" s="12">
        <v>27596</v>
      </c>
    </row>
    <row r="59" spans="2:7" ht="20.100000000000001" customHeight="1" thickBot="1" x14ac:dyDescent="0.25">
      <c r="B59" s="8" t="s">
        <v>5</v>
      </c>
      <c r="C59" s="12">
        <v>51539</v>
      </c>
      <c r="D59" s="12">
        <v>21122</v>
      </c>
      <c r="E59" s="12">
        <v>22622</v>
      </c>
      <c r="F59" s="12">
        <v>5046</v>
      </c>
      <c r="G59" s="12">
        <v>2749</v>
      </c>
    </row>
    <row r="60" spans="2:7" ht="20.100000000000001" customHeight="1" thickBot="1" x14ac:dyDescent="0.25">
      <c r="B60" s="8" t="s">
        <v>6</v>
      </c>
      <c r="C60" s="12">
        <v>185221</v>
      </c>
      <c r="D60" s="12">
        <v>63269</v>
      </c>
      <c r="E60" s="12">
        <v>71891</v>
      </c>
      <c r="F60" s="12">
        <v>22152</v>
      </c>
      <c r="G60" s="12">
        <v>27909</v>
      </c>
    </row>
    <row r="61" spans="2:7" ht="20.100000000000001" customHeight="1" thickBot="1" x14ac:dyDescent="0.25">
      <c r="B61" s="8" t="s">
        <v>49</v>
      </c>
      <c r="C61" s="12">
        <v>490983</v>
      </c>
      <c r="D61" s="12">
        <v>216158</v>
      </c>
      <c r="E61" s="12">
        <v>165061</v>
      </c>
      <c r="F61" s="12">
        <v>68383</v>
      </c>
      <c r="G61" s="12">
        <v>41381</v>
      </c>
    </row>
    <row r="62" spans="2:7" ht="20.100000000000001" customHeight="1" thickBot="1" x14ac:dyDescent="0.25">
      <c r="B62" s="8" t="s">
        <v>50</v>
      </c>
      <c r="C62" s="12">
        <v>135937</v>
      </c>
      <c r="D62" s="12">
        <v>62054</v>
      </c>
      <c r="E62" s="12">
        <v>48753</v>
      </c>
      <c r="F62" s="12">
        <v>14610</v>
      </c>
      <c r="G62" s="12">
        <v>10520</v>
      </c>
    </row>
    <row r="63" spans="2:7" ht="20.100000000000001" customHeight="1" thickBot="1" x14ac:dyDescent="0.25">
      <c r="B63" s="8" t="s">
        <v>51</v>
      </c>
      <c r="C63" s="12">
        <v>25137</v>
      </c>
      <c r="D63" s="12">
        <v>8970</v>
      </c>
      <c r="E63" s="12">
        <v>10223</v>
      </c>
      <c r="F63" s="12">
        <v>3827</v>
      </c>
      <c r="G63" s="12">
        <v>2117</v>
      </c>
    </row>
    <row r="64" spans="2:7" ht="20.100000000000001" customHeight="1" thickBot="1" x14ac:dyDescent="0.25">
      <c r="B64" s="8" t="s">
        <v>39</v>
      </c>
      <c r="C64" s="12">
        <v>82026</v>
      </c>
      <c r="D64" s="12">
        <v>30251</v>
      </c>
      <c r="E64" s="12">
        <v>29976</v>
      </c>
      <c r="F64" s="12">
        <v>13834</v>
      </c>
      <c r="G64" s="12">
        <v>7965</v>
      </c>
    </row>
    <row r="65" spans="2:7" ht="20.100000000000001" customHeight="1" thickBot="1" x14ac:dyDescent="0.25">
      <c r="B65" s="8" t="s">
        <v>52</v>
      </c>
      <c r="C65" s="12">
        <v>13963</v>
      </c>
      <c r="D65" s="12">
        <v>5882</v>
      </c>
      <c r="E65" s="12">
        <v>5522</v>
      </c>
      <c r="F65" s="12">
        <v>1179</v>
      </c>
      <c r="G65" s="12">
        <v>1380</v>
      </c>
    </row>
    <row r="66" spans="2:7" ht="20.100000000000001" customHeight="1" thickBot="1" x14ac:dyDescent="0.25">
      <c r="B66" s="10" t="s">
        <v>4</v>
      </c>
      <c r="C66" s="11">
        <v>3245883</v>
      </c>
      <c r="D66" s="11">
        <v>1405661</v>
      </c>
      <c r="E66" s="11">
        <v>1183595</v>
      </c>
      <c r="F66" s="11">
        <v>376913</v>
      </c>
      <c r="G66" s="11">
        <v>279583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7:O66"/>
  <sheetViews>
    <sheetView workbookViewId="0"/>
  </sheetViews>
  <sheetFormatPr baseColWidth="10" defaultColWidth="11.42578125" defaultRowHeight="12.75" x14ac:dyDescent="0.2"/>
  <cols>
    <col min="1" max="1" width="8.42578125" style="1" customWidth="1"/>
    <col min="2" max="2" width="35.85546875" style="1" bestFit="1" customWidth="1"/>
    <col min="3" max="5" width="13.7109375" style="1" bestFit="1" customWidth="1"/>
    <col min="6" max="7" width="11.42578125" style="1" bestFit="1" customWidth="1"/>
    <col min="8" max="9" width="10.28515625" style="1" customWidth="1"/>
    <col min="10" max="10" width="9.5703125" style="1" customWidth="1"/>
    <col min="11" max="11" width="10.42578125" style="1" bestFit="1" customWidth="1"/>
    <col min="12" max="12" width="10.85546875" style="1" customWidth="1"/>
    <col min="13" max="13" width="9.5703125" style="1" customWidth="1"/>
    <col min="14" max="14" width="10.28515625" style="1" customWidth="1"/>
    <col min="15" max="15" width="10.85546875" style="1" customWidth="1"/>
    <col min="16" max="16" width="10.28515625" style="1" customWidth="1"/>
    <col min="17" max="17" width="9.7109375" style="1" customWidth="1"/>
    <col min="18" max="16384" width="11.42578125" style="1"/>
  </cols>
  <sheetData>
    <row r="7" spans="2:7" ht="10.5" customHeight="1" thickBot="1" x14ac:dyDescent="0.25"/>
    <row r="8" spans="2:7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7" ht="20.100000000000001" customHeight="1" thickBot="1" x14ac:dyDescent="0.25">
      <c r="B9" s="8" t="s">
        <v>37</v>
      </c>
      <c r="C9" s="12">
        <v>1992129</v>
      </c>
      <c r="D9" s="12">
        <v>365667</v>
      </c>
      <c r="E9" s="12">
        <v>1482271</v>
      </c>
      <c r="F9" s="12">
        <v>62358</v>
      </c>
      <c r="G9" s="12">
        <v>81833</v>
      </c>
    </row>
    <row r="10" spans="2:7" ht="20.100000000000001" customHeight="1" thickBot="1" x14ac:dyDescent="0.25">
      <c r="B10" s="8" t="s">
        <v>0</v>
      </c>
      <c r="C10" s="12">
        <v>240557</v>
      </c>
      <c r="D10" s="12">
        <v>54164</v>
      </c>
      <c r="E10" s="12">
        <v>169912</v>
      </c>
      <c r="F10" s="12">
        <v>5564</v>
      </c>
      <c r="G10" s="12">
        <v>10917</v>
      </c>
    </row>
    <row r="11" spans="2:7" ht="20.100000000000001" customHeight="1" thickBot="1" x14ac:dyDescent="0.25">
      <c r="B11" s="8" t="s">
        <v>46</v>
      </c>
      <c r="C11" s="12">
        <v>183071</v>
      </c>
      <c r="D11" s="12">
        <v>46364</v>
      </c>
      <c r="E11" s="12">
        <v>114810</v>
      </c>
      <c r="F11" s="12">
        <v>5437</v>
      </c>
      <c r="G11" s="12">
        <v>16460</v>
      </c>
    </row>
    <row r="12" spans="2:7" ht="20.100000000000001" customHeight="1" thickBot="1" x14ac:dyDescent="0.25">
      <c r="B12" s="8" t="s">
        <v>47</v>
      </c>
      <c r="C12" s="12">
        <v>229549</v>
      </c>
      <c r="D12" s="12">
        <v>52005</v>
      </c>
      <c r="E12" s="12">
        <v>165910</v>
      </c>
      <c r="F12" s="12">
        <v>3532</v>
      </c>
      <c r="G12" s="12">
        <v>8102</v>
      </c>
    </row>
    <row r="13" spans="2:7" ht="20.100000000000001" customHeight="1" thickBot="1" x14ac:dyDescent="0.25">
      <c r="B13" s="8" t="s">
        <v>1</v>
      </c>
      <c r="C13" s="12">
        <v>450923</v>
      </c>
      <c r="D13" s="12">
        <v>109734</v>
      </c>
      <c r="E13" s="12">
        <v>304370</v>
      </c>
      <c r="F13" s="12">
        <v>9259</v>
      </c>
      <c r="G13" s="12">
        <v>27560</v>
      </c>
    </row>
    <row r="14" spans="2:7" ht="20.100000000000001" customHeight="1" thickBot="1" x14ac:dyDescent="0.25">
      <c r="B14" s="8" t="s">
        <v>2</v>
      </c>
      <c r="C14" s="12">
        <v>117854</v>
      </c>
      <c r="D14" s="12">
        <v>28830</v>
      </c>
      <c r="E14" s="12">
        <v>78384</v>
      </c>
      <c r="F14" s="12">
        <v>3668</v>
      </c>
      <c r="G14" s="12">
        <v>6972</v>
      </c>
    </row>
    <row r="15" spans="2:7" ht="20.100000000000001" customHeight="1" thickBot="1" x14ac:dyDescent="0.25">
      <c r="B15" s="8" t="s">
        <v>38</v>
      </c>
      <c r="C15" s="12">
        <v>468202</v>
      </c>
      <c r="D15" s="12">
        <v>105672</v>
      </c>
      <c r="E15" s="12">
        <v>325953</v>
      </c>
      <c r="F15" s="12">
        <v>13668</v>
      </c>
      <c r="G15" s="12">
        <v>22909</v>
      </c>
    </row>
    <row r="16" spans="2:7" ht="20.100000000000001" customHeight="1" thickBot="1" x14ac:dyDescent="0.25">
      <c r="B16" s="8" t="s">
        <v>48</v>
      </c>
      <c r="C16" s="12">
        <v>328801</v>
      </c>
      <c r="D16" s="12">
        <v>75770</v>
      </c>
      <c r="E16" s="12">
        <v>227171</v>
      </c>
      <c r="F16" s="12">
        <v>7726</v>
      </c>
      <c r="G16" s="12">
        <v>18134</v>
      </c>
    </row>
    <row r="17" spans="2:15" ht="20.100000000000001" customHeight="1" thickBot="1" x14ac:dyDescent="0.25">
      <c r="B17" s="8" t="s">
        <v>3</v>
      </c>
      <c r="C17" s="12">
        <v>1454407</v>
      </c>
      <c r="D17" s="12">
        <v>329046</v>
      </c>
      <c r="E17" s="12">
        <v>1029075</v>
      </c>
      <c r="F17" s="12">
        <v>24793</v>
      </c>
      <c r="G17" s="12">
        <v>71493</v>
      </c>
    </row>
    <row r="18" spans="2:15" ht="20.100000000000001" customHeight="1" thickBot="1" x14ac:dyDescent="0.25">
      <c r="B18" s="8" t="s">
        <v>40</v>
      </c>
      <c r="C18" s="12">
        <v>1115909</v>
      </c>
      <c r="D18" s="12">
        <v>246627</v>
      </c>
      <c r="E18" s="12">
        <v>784867</v>
      </c>
      <c r="F18" s="12">
        <v>30125</v>
      </c>
      <c r="G18" s="12">
        <v>54290</v>
      </c>
    </row>
    <row r="19" spans="2:15" ht="20.100000000000001" customHeight="1" thickBot="1" x14ac:dyDescent="0.25">
      <c r="B19" s="8" t="s">
        <v>5</v>
      </c>
      <c r="C19" s="12">
        <v>171168</v>
      </c>
      <c r="D19" s="12">
        <v>37293</v>
      </c>
      <c r="E19" s="12">
        <v>122526</v>
      </c>
      <c r="F19" s="12">
        <v>4752</v>
      </c>
      <c r="G19" s="12">
        <v>6597</v>
      </c>
    </row>
    <row r="20" spans="2:15" ht="20.100000000000001" customHeight="1" thickBot="1" x14ac:dyDescent="0.25">
      <c r="B20" s="8" t="s">
        <v>6</v>
      </c>
      <c r="C20" s="12">
        <v>528388</v>
      </c>
      <c r="D20" s="12">
        <v>114276</v>
      </c>
      <c r="E20" s="12">
        <v>367207</v>
      </c>
      <c r="F20" s="12">
        <v>14682</v>
      </c>
      <c r="G20" s="12">
        <v>32223</v>
      </c>
    </row>
    <row r="21" spans="2:15" ht="20.100000000000001" customHeight="1" thickBot="1" x14ac:dyDescent="0.25">
      <c r="B21" s="8" t="s">
        <v>49</v>
      </c>
      <c r="C21" s="12">
        <v>1465439</v>
      </c>
      <c r="D21" s="12">
        <v>287319</v>
      </c>
      <c r="E21" s="12">
        <v>1035690</v>
      </c>
      <c r="F21" s="12">
        <v>69877</v>
      </c>
      <c r="G21" s="12">
        <v>72553</v>
      </c>
    </row>
    <row r="22" spans="2:15" ht="20.100000000000001" customHeight="1" thickBot="1" x14ac:dyDescent="0.25">
      <c r="B22" s="8" t="s">
        <v>50</v>
      </c>
      <c r="C22" s="12">
        <v>301129</v>
      </c>
      <c r="D22" s="12">
        <v>66446</v>
      </c>
      <c r="E22" s="12">
        <v>204742</v>
      </c>
      <c r="F22" s="12">
        <v>10464</v>
      </c>
      <c r="G22" s="12">
        <v>19477</v>
      </c>
    </row>
    <row r="23" spans="2:15" ht="20.100000000000001" customHeight="1" thickBot="1" x14ac:dyDescent="0.25">
      <c r="B23" s="8" t="s">
        <v>51</v>
      </c>
      <c r="C23" s="12">
        <v>99321</v>
      </c>
      <c r="D23" s="12">
        <v>21510</v>
      </c>
      <c r="E23" s="12">
        <v>70348</v>
      </c>
      <c r="F23" s="12">
        <v>3179</v>
      </c>
      <c r="G23" s="12">
        <v>4284</v>
      </c>
    </row>
    <row r="24" spans="2:15" ht="20.100000000000001" customHeight="1" thickBot="1" x14ac:dyDescent="0.25">
      <c r="B24" s="8" t="s">
        <v>39</v>
      </c>
      <c r="C24" s="12">
        <v>320630</v>
      </c>
      <c r="D24" s="12">
        <v>68367</v>
      </c>
      <c r="E24" s="12">
        <v>209167</v>
      </c>
      <c r="F24" s="12">
        <v>21574</v>
      </c>
      <c r="G24" s="12">
        <v>21522</v>
      </c>
    </row>
    <row r="25" spans="2:15" ht="20.100000000000001" customHeight="1" thickBot="1" x14ac:dyDescent="0.25">
      <c r="B25" s="8" t="s">
        <v>52</v>
      </c>
      <c r="C25" s="12">
        <v>46908</v>
      </c>
      <c r="D25" s="12">
        <v>14252</v>
      </c>
      <c r="E25" s="12">
        <v>27049</v>
      </c>
      <c r="F25" s="12">
        <v>1601</v>
      </c>
      <c r="G25" s="12">
        <v>4006</v>
      </c>
    </row>
    <row r="26" spans="2:15" ht="20.100000000000001" customHeight="1" thickBot="1" x14ac:dyDescent="0.25">
      <c r="B26" s="10" t="s">
        <v>4</v>
      </c>
      <c r="C26" s="11">
        <v>9567676</v>
      </c>
      <c r="D26" s="11">
        <v>2026856</v>
      </c>
      <c r="E26" s="11">
        <v>6738840</v>
      </c>
      <c r="F26" s="11">
        <v>317136</v>
      </c>
      <c r="G26" s="11">
        <v>484516</v>
      </c>
    </row>
    <row r="27" spans="2:15" ht="20.100000000000001" customHeight="1" thickBot="1" x14ac:dyDescent="0.25"/>
    <row r="28" spans="2:15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15" ht="20.100000000000001" customHeight="1" thickBot="1" x14ac:dyDescent="0.25">
      <c r="B29" s="8" t="s">
        <v>37</v>
      </c>
      <c r="C29" s="12">
        <v>1911651</v>
      </c>
      <c r="D29" s="12">
        <v>309984</v>
      </c>
      <c r="E29" s="12">
        <v>1483050</v>
      </c>
      <c r="F29" s="12">
        <v>52062</v>
      </c>
      <c r="G29" s="12">
        <v>66559</v>
      </c>
      <c r="I29" s="15"/>
      <c r="J29" s="15"/>
      <c r="K29" s="15"/>
      <c r="L29" s="15"/>
      <c r="M29" s="15"/>
      <c r="N29" s="15"/>
      <c r="O29" s="15"/>
    </row>
    <row r="30" spans="2:15" ht="20.100000000000001" customHeight="1" thickBot="1" x14ac:dyDescent="0.25">
      <c r="B30" s="8" t="s">
        <v>0</v>
      </c>
      <c r="C30" s="12">
        <v>233331</v>
      </c>
      <c r="D30" s="12">
        <v>46985</v>
      </c>
      <c r="E30" s="12">
        <v>171234</v>
      </c>
      <c r="F30" s="12">
        <v>5626</v>
      </c>
      <c r="G30" s="12">
        <v>9488</v>
      </c>
      <c r="I30" s="15"/>
      <c r="J30" s="15"/>
      <c r="K30" s="15"/>
      <c r="L30" s="15"/>
      <c r="M30" s="15"/>
      <c r="N30" s="15"/>
      <c r="O30" s="15"/>
    </row>
    <row r="31" spans="2:15" ht="20.100000000000001" customHeight="1" thickBot="1" x14ac:dyDescent="0.25">
      <c r="B31" s="8" t="s">
        <v>46</v>
      </c>
      <c r="C31" s="12">
        <v>182709</v>
      </c>
      <c r="D31" s="12">
        <v>45036</v>
      </c>
      <c r="E31" s="12">
        <v>115572</v>
      </c>
      <c r="F31" s="12">
        <v>6265</v>
      </c>
      <c r="G31" s="12">
        <v>15837</v>
      </c>
      <c r="I31" s="15"/>
      <c r="J31" s="15"/>
      <c r="K31" s="15"/>
      <c r="L31" s="15"/>
      <c r="M31" s="15"/>
      <c r="N31" s="15"/>
      <c r="O31" s="15"/>
    </row>
    <row r="32" spans="2:15" ht="20.100000000000001" customHeight="1" thickBot="1" x14ac:dyDescent="0.25">
      <c r="B32" s="8" t="s">
        <v>47</v>
      </c>
      <c r="C32" s="12">
        <v>218966</v>
      </c>
      <c r="D32" s="12">
        <v>43835</v>
      </c>
      <c r="E32" s="12">
        <v>165773</v>
      </c>
      <c r="F32" s="12">
        <v>3044</v>
      </c>
      <c r="G32" s="12">
        <v>6314</v>
      </c>
      <c r="I32" s="15"/>
      <c r="J32" s="15"/>
      <c r="K32" s="15"/>
      <c r="L32" s="15"/>
      <c r="M32" s="15"/>
      <c r="N32" s="15"/>
      <c r="O32" s="15"/>
    </row>
    <row r="33" spans="2:15" ht="20.100000000000001" customHeight="1" thickBot="1" x14ac:dyDescent="0.25">
      <c r="B33" s="8" t="s">
        <v>1</v>
      </c>
      <c r="C33" s="12">
        <v>436931</v>
      </c>
      <c r="D33" s="12">
        <v>91880</v>
      </c>
      <c r="E33" s="12">
        <v>306679</v>
      </c>
      <c r="F33" s="12">
        <v>9155</v>
      </c>
      <c r="G33" s="12">
        <v>29218</v>
      </c>
      <c r="I33" s="15"/>
      <c r="J33" s="15"/>
      <c r="K33" s="15"/>
      <c r="L33" s="15"/>
      <c r="M33" s="15"/>
      <c r="N33" s="15"/>
      <c r="O33" s="15"/>
    </row>
    <row r="34" spans="2:15" ht="20.100000000000001" customHeight="1" thickBot="1" x14ac:dyDescent="0.25">
      <c r="B34" s="8" t="s">
        <v>2</v>
      </c>
      <c r="C34" s="12">
        <v>111548</v>
      </c>
      <c r="D34" s="12">
        <v>25505</v>
      </c>
      <c r="E34" s="12">
        <v>76941</v>
      </c>
      <c r="F34" s="12">
        <v>3177</v>
      </c>
      <c r="G34" s="12">
        <v>5925</v>
      </c>
      <c r="I34" s="15"/>
      <c r="J34" s="15"/>
      <c r="K34" s="15"/>
      <c r="L34" s="15"/>
      <c r="M34" s="15"/>
      <c r="N34" s="15"/>
      <c r="O34" s="15"/>
    </row>
    <row r="35" spans="2:15" ht="20.100000000000001" customHeight="1" thickBot="1" x14ac:dyDescent="0.25">
      <c r="B35" s="8" t="s">
        <v>38</v>
      </c>
      <c r="C35" s="12">
        <v>458470</v>
      </c>
      <c r="D35" s="12">
        <v>99616</v>
      </c>
      <c r="E35" s="12">
        <v>324734</v>
      </c>
      <c r="F35" s="12">
        <v>13493</v>
      </c>
      <c r="G35" s="12">
        <v>20627</v>
      </c>
      <c r="I35" s="15"/>
      <c r="J35" s="15"/>
      <c r="K35" s="15"/>
      <c r="L35" s="15"/>
      <c r="M35" s="15"/>
      <c r="N35" s="15"/>
      <c r="O35" s="15"/>
    </row>
    <row r="36" spans="2:15" ht="20.100000000000001" customHeight="1" thickBot="1" x14ac:dyDescent="0.25">
      <c r="B36" s="8" t="s">
        <v>48</v>
      </c>
      <c r="C36" s="12">
        <v>301632</v>
      </c>
      <c r="D36" s="12">
        <v>59773</v>
      </c>
      <c r="E36" s="12">
        <v>219496</v>
      </c>
      <c r="F36" s="12">
        <v>7396</v>
      </c>
      <c r="G36" s="12">
        <v>14968</v>
      </c>
      <c r="I36" s="15"/>
      <c r="J36" s="15"/>
      <c r="K36" s="15"/>
      <c r="L36" s="15"/>
      <c r="M36" s="15"/>
      <c r="N36" s="15"/>
      <c r="O36" s="15"/>
    </row>
    <row r="37" spans="2:15" ht="20.100000000000001" customHeight="1" thickBot="1" x14ac:dyDescent="0.25">
      <c r="B37" s="8" t="s">
        <v>3</v>
      </c>
      <c r="C37" s="12">
        <v>1408886</v>
      </c>
      <c r="D37" s="12">
        <v>288899</v>
      </c>
      <c r="E37" s="12">
        <v>1033501</v>
      </c>
      <c r="F37" s="12">
        <v>23668</v>
      </c>
      <c r="G37" s="12">
        <v>62822</v>
      </c>
      <c r="I37" s="15"/>
      <c r="J37" s="15"/>
      <c r="K37" s="15"/>
      <c r="L37" s="15"/>
      <c r="M37" s="15"/>
      <c r="N37" s="15"/>
      <c r="O37" s="15"/>
    </row>
    <row r="38" spans="2:15" ht="20.100000000000001" customHeight="1" thickBot="1" x14ac:dyDescent="0.25">
      <c r="B38" s="8" t="s">
        <v>40</v>
      </c>
      <c r="C38" s="12">
        <v>1029893</v>
      </c>
      <c r="D38" s="12">
        <v>197520</v>
      </c>
      <c r="E38" s="12">
        <v>770101</v>
      </c>
      <c r="F38" s="12">
        <v>25097</v>
      </c>
      <c r="G38" s="12">
        <v>37180</v>
      </c>
      <c r="I38" s="15"/>
      <c r="J38" s="15"/>
      <c r="K38" s="15"/>
      <c r="L38" s="15"/>
      <c r="M38" s="15"/>
      <c r="N38" s="15"/>
      <c r="O38" s="15"/>
    </row>
    <row r="39" spans="2:15" ht="20.100000000000001" customHeight="1" thickBot="1" x14ac:dyDescent="0.25">
      <c r="B39" s="8" t="s">
        <v>5</v>
      </c>
      <c r="C39" s="12">
        <v>165042</v>
      </c>
      <c r="D39" s="12">
        <v>33308</v>
      </c>
      <c r="E39" s="12">
        <v>121257</v>
      </c>
      <c r="F39" s="12">
        <v>4979</v>
      </c>
      <c r="G39" s="12">
        <v>5498</v>
      </c>
      <c r="I39" s="15"/>
      <c r="J39" s="15"/>
      <c r="K39" s="15"/>
      <c r="L39" s="15"/>
      <c r="M39" s="15"/>
      <c r="N39" s="15"/>
      <c r="O39" s="15"/>
    </row>
    <row r="40" spans="2:15" ht="20.100000000000001" customHeight="1" thickBot="1" x14ac:dyDescent="0.25">
      <c r="B40" s="8" t="s">
        <v>6</v>
      </c>
      <c r="C40" s="12">
        <v>508020</v>
      </c>
      <c r="D40" s="12">
        <v>102822</v>
      </c>
      <c r="E40" s="12">
        <v>363011</v>
      </c>
      <c r="F40" s="12">
        <v>13643</v>
      </c>
      <c r="G40" s="12">
        <v>28546</v>
      </c>
      <c r="I40" s="15"/>
      <c r="J40" s="15"/>
      <c r="K40" s="15"/>
      <c r="L40" s="15"/>
      <c r="M40" s="15"/>
      <c r="N40" s="15"/>
      <c r="O40" s="15"/>
    </row>
    <row r="41" spans="2:15" ht="20.100000000000001" customHeight="1" thickBot="1" x14ac:dyDescent="0.25">
      <c r="B41" s="8" t="s">
        <v>49</v>
      </c>
      <c r="C41" s="12">
        <v>1401707</v>
      </c>
      <c r="D41" s="12">
        <v>245592</v>
      </c>
      <c r="E41" s="12">
        <v>1029032</v>
      </c>
      <c r="F41" s="12">
        <v>72789</v>
      </c>
      <c r="G41" s="12">
        <v>54295</v>
      </c>
      <c r="I41" s="15"/>
      <c r="J41" s="15"/>
      <c r="K41" s="15"/>
      <c r="L41" s="15"/>
      <c r="M41" s="15"/>
      <c r="N41" s="15"/>
      <c r="O41" s="15"/>
    </row>
    <row r="42" spans="2:15" ht="20.100000000000001" customHeight="1" thickBot="1" x14ac:dyDescent="0.25">
      <c r="B42" s="8" t="s">
        <v>50</v>
      </c>
      <c r="C42" s="12">
        <v>281574</v>
      </c>
      <c r="D42" s="12">
        <v>53182</v>
      </c>
      <c r="E42" s="12">
        <v>203820</v>
      </c>
      <c r="F42" s="12">
        <v>11013</v>
      </c>
      <c r="G42" s="12">
        <v>13559</v>
      </c>
      <c r="I42" s="15"/>
      <c r="J42" s="15"/>
      <c r="K42" s="15"/>
      <c r="L42" s="15"/>
      <c r="M42" s="15"/>
      <c r="N42" s="15"/>
      <c r="O42" s="15"/>
    </row>
    <row r="43" spans="2:15" ht="20.100000000000001" customHeight="1" thickBot="1" x14ac:dyDescent="0.25">
      <c r="B43" s="8" t="s">
        <v>51</v>
      </c>
      <c r="C43" s="12">
        <v>95123</v>
      </c>
      <c r="D43" s="12">
        <v>18976</v>
      </c>
      <c r="E43" s="12">
        <v>69487</v>
      </c>
      <c r="F43" s="12">
        <v>2783</v>
      </c>
      <c r="G43" s="12">
        <v>3877</v>
      </c>
      <c r="I43" s="15"/>
      <c r="J43" s="15"/>
      <c r="K43" s="15"/>
      <c r="L43" s="15"/>
      <c r="M43" s="15"/>
      <c r="N43" s="15"/>
      <c r="O43" s="15"/>
    </row>
    <row r="44" spans="2:15" ht="20.100000000000001" customHeight="1" thickBot="1" x14ac:dyDescent="0.25">
      <c r="B44" s="8" t="s">
        <v>39</v>
      </c>
      <c r="C44" s="12">
        <v>308225</v>
      </c>
      <c r="D44" s="12">
        <v>66026</v>
      </c>
      <c r="E44" s="12">
        <v>209317</v>
      </c>
      <c r="F44" s="12">
        <v>13295</v>
      </c>
      <c r="G44" s="12">
        <v>19587</v>
      </c>
      <c r="I44" s="15"/>
      <c r="J44" s="15"/>
      <c r="K44" s="15"/>
      <c r="L44" s="15"/>
      <c r="M44" s="15"/>
      <c r="N44" s="15"/>
      <c r="O44" s="15"/>
    </row>
    <row r="45" spans="2:15" ht="20.100000000000001" customHeight="1" thickBot="1" x14ac:dyDescent="0.25">
      <c r="B45" s="8" t="s">
        <v>52</v>
      </c>
      <c r="C45" s="12">
        <v>46425</v>
      </c>
      <c r="D45" s="12">
        <v>14117</v>
      </c>
      <c r="E45" s="12">
        <v>26841</v>
      </c>
      <c r="F45" s="12">
        <v>1898</v>
      </c>
      <c r="G45" s="12">
        <v>3569</v>
      </c>
      <c r="I45" s="15"/>
      <c r="J45" s="15"/>
      <c r="K45" s="15"/>
      <c r="L45" s="15"/>
      <c r="M45" s="15"/>
      <c r="N45" s="15"/>
      <c r="O45" s="15"/>
    </row>
    <row r="46" spans="2:15" ht="20.100000000000001" customHeight="1" thickBot="1" x14ac:dyDescent="0.25">
      <c r="B46" s="10" t="s">
        <v>4</v>
      </c>
      <c r="C46" s="11">
        <v>9156117</v>
      </c>
      <c r="D46" s="11">
        <v>1748485</v>
      </c>
      <c r="E46" s="11">
        <v>6710256</v>
      </c>
      <c r="F46" s="11">
        <v>292530</v>
      </c>
      <c r="G46" s="11">
        <v>403502</v>
      </c>
      <c r="I46" s="15"/>
      <c r="J46" s="15"/>
      <c r="K46" s="15"/>
      <c r="L46" s="15"/>
      <c r="M46" s="15"/>
      <c r="N46" s="15"/>
      <c r="O46" s="15"/>
    </row>
    <row r="47" spans="2:15" ht="20.100000000000001" customHeight="1" thickBot="1" x14ac:dyDescent="0.25">
      <c r="B47"/>
      <c r="C47"/>
      <c r="D47"/>
      <c r="E47"/>
      <c r="F47"/>
      <c r="G47"/>
      <c r="I47" s="15"/>
      <c r="J47" s="15"/>
      <c r="K47" s="15"/>
      <c r="L47" s="15"/>
      <c r="M47" s="15"/>
      <c r="N47" s="15"/>
      <c r="O47" s="15"/>
    </row>
    <row r="48" spans="2:15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  <c r="I48" s="15"/>
      <c r="J48" s="15"/>
      <c r="K48" s="15"/>
      <c r="L48" s="15"/>
      <c r="M48" s="15"/>
      <c r="N48" s="15"/>
      <c r="O48" s="15"/>
    </row>
    <row r="49" spans="2:7" ht="20.100000000000001" customHeight="1" thickBot="1" x14ac:dyDescent="0.25">
      <c r="B49" s="8" t="s">
        <v>37</v>
      </c>
      <c r="C49" s="12">
        <v>579690</v>
      </c>
      <c r="D49" s="12">
        <v>254270</v>
      </c>
      <c r="E49" s="12">
        <v>188735</v>
      </c>
      <c r="F49" s="12">
        <v>91199</v>
      </c>
      <c r="G49" s="12">
        <v>45486</v>
      </c>
    </row>
    <row r="50" spans="2:7" ht="20.100000000000001" customHeight="1" thickBot="1" x14ac:dyDescent="0.25">
      <c r="B50" s="8" t="s">
        <v>0</v>
      </c>
      <c r="C50" s="12">
        <v>56286</v>
      </c>
      <c r="D50" s="12">
        <v>27658</v>
      </c>
      <c r="E50" s="12">
        <v>18655</v>
      </c>
      <c r="F50" s="12">
        <v>5584</v>
      </c>
      <c r="G50" s="12">
        <v>4389</v>
      </c>
    </row>
    <row r="51" spans="2:7" ht="20.100000000000001" customHeight="1" thickBot="1" x14ac:dyDescent="0.25">
      <c r="B51" s="8" t="s">
        <v>46</v>
      </c>
      <c r="C51" s="12">
        <v>52221</v>
      </c>
      <c r="D51" s="12">
        <v>21532</v>
      </c>
      <c r="E51" s="12">
        <v>18325</v>
      </c>
      <c r="F51" s="12">
        <v>5551</v>
      </c>
      <c r="G51" s="12">
        <v>6813</v>
      </c>
    </row>
    <row r="52" spans="2:7" ht="20.100000000000001" customHeight="1" thickBot="1" x14ac:dyDescent="0.25">
      <c r="B52" s="8" t="s">
        <v>47</v>
      </c>
      <c r="C52" s="12">
        <v>83609</v>
      </c>
      <c r="D52" s="12">
        <v>40848</v>
      </c>
      <c r="E52" s="12">
        <v>33498</v>
      </c>
      <c r="F52" s="12">
        <v>4135</v>
      </c>
      <c r="G52" s="12">
        <v>5128</v>
      </c>
    </row>
    <row r="53" spans="2:7" ht="20.100000000000001" customHeight="1" thickBot="1" x14ac:dyDescent="0.25">
      <c r="B53" s="8" t="s">
        <v>1</v>
      </c>
      <c r="C53" s="12">
        <v>168615</v>
      </c>
      <c r="D53" s="12">
        <v>86304</v>
      </c>
      <c r="E53" s="12">
        <v>52544</v>
      </c>
      <c r="F53" s="12">
        <v>9657</v>
      </c>
      <c r="G53" s="12">
        <v>20110</v>
      </c>
    </row>
    <row r="54" spans="2:7" ht="20.100000000000001" customHeight="1" thickBot="1" x14ac:dyDescent="0.25">
      <c r="B54" s="8" t="s">
        <v>2</v>
      </c>
      <c r="C54" s="12">
        <v>38591</v>
      </c>
      <c r="D54" s="12">
        <v>17756</v>
      </c>
      <c r="E54" s="12">
        <v>14126</v>
      </c>
      <c r="F54" s="12">
        <v>2933</v>
      </c>
      <c r="G54" s="12">
        <v>3776</v>
      </c>
    </row>
    <row r="55" spans="2:7" ht="20.100000000000001" customHeight="1" thickBot="1" x14ac:dyDescent="0.25">
      <c r="B55" s="8" t="s">
        <v>38</v>
      </c>
      <c r="C55" s="12">
        <v>131984</v>
      </c>
      <c r="D55" s="12">
        <v>51521</v>
      </c>
      <c r="E55" s="12">
        <v>52301</v>
      </c>
      <c r="F55" s="12">
        <v>17550</v>
      </c>
      <c r="G55" s="12">
        <v>10612</v>
      </c>
    </row>
    <row r="56" spans="2:7" ht="20.100000000000001" customHeight="1" thickBot="1" x14ac:dyDescent="0.25">
      <c r="B56" s="8" t="s">
        <v>48</v>
      </c>
      <c r="C56" s="12">
        <v>143373</v>
      </c>
      <c r="D56" s="12">
        <v>55963</v>
      </c>
      <c r="E56" s="12">
        <v>65486</v>
      </c>
      <c r="F56" s="12">
        <v>12392</v>
      </c>
      <c r="G56" s="12">
        <v>9532</v>
      </c>
    </row>
    <row r="57" spans="2:7" ht="20.100000000000001" customHeight="1" thickBot="1" x14ac:dyDescent="0.25">
      <c r="B57" s="8" t="s">
        <v>3</v>
      </c>
      <c r="C57" s="12">
        <v>455868</v>
      </c>
      <c r="D57" s="12">
        <v>204263</v>
      </c>
      <c r="E57" s="12">
        <v>181859</v>
      </c>
      <c r="F57" s="12">
        <v>31783</v>
      </c>
      <c r="G57" s="12">
        <v>37963</v>
      </c>
    </row>
    <row r="58" spans="2:7" ht="20.100000000000001" customHeight="1" thickBot="1" x14ac:dyDescent="0.25">
      <c r="B58" s="8" t="s">
        <v>40</v>
      </c>
      <c r="C58" s="12">
        <v>422557</v>
      </c>
      <c r="D58" s="12">
        <v>182326</v>
      </c>
      <c r="E58" s="12">
        <v>178799</v>
      </c>
      <c r="F58" s="12">
        <v>33010</v>
      </c>
      <c r="G58" s="12">
        <v>28422</v>
      </c>
    </row>
    <row r="59" spans="2:7" ht="20.100000000000001" customHeight="1" thickBot="1" x14ac:dyDescent="0.25">
      <c r="B59" s="8" t="s">
        <v>5</v>
      </c>
      <c r="C59" s="12">
        <v>47080</v>
      </c>
      <c r="D59" s="12">
        <v>20454</v>
      </c>
      <c r="E59" s="12">
        <v>19762</v>
      </c>
      <c r="F59" s="12">
        <v>4105</v>
      </c>
      <c r="G59" s="12">
        <v>2759</v>
      </c>
    </row>
    <row r="60" spans="2:7" ht="20.100000000000001" customHeight="1" thickBot="1" x14ac:dyDescent="0.25">
      <c r="B60" s="8" t="s">
        <v>6</v>
      </c>
      <c r="C60" s="12">
        <v>181543</v>
      </c>
      <c r="D60" s="12">
        <v>64991</v>
      </c>
      <c r="E60" s="12">
        <v>66773</v>
      </c>
      <c r="F60" s="12">
        <v>24489</v>
      </c>
      <c r="G60" s="12">
        <v>25290</v>
      </c>
    </row>
    <row r="61" spans="2:7" ht="20.100000000000001" customHeight="1" thickBot="1" x14ac:dyDescent="0.25">
      <c r="B61" s="8" t="s">
        <v>49</v>
      </c>
      <c r="C61" s="12">
        <v>466302</v>
      </c>
      <c r="D61" s="12">
        <v>196910</v>
      </c>
      <c r="E61" s="12">
        <v>161500</v>
      </c>
      <c r="F61" s="12">
        <v>70651</v>
      </c>
      <c r="G61" s="12">
        <v>37241</v>
      </c>
    </row>
    <row r="62" spans="2:7" ht="20.100000000000001" customHeight="1" thickBot="1" x14ac:dyDescent="0.25">
      <c r="B62" s="8" t="s">
        <v>50</v>
      </c>
      <c r="C62" s="12">
        <v>123904</v>
      </c>
      <c r="D62" s="12">
        <v>52797</v>
      </c>
      <c r="E62" s="12">
        <v>45309</v>
      </c>
      <c r="F62" s="12">
        <v>15166</v>
      </c>
      <c r="G62" s="12">
        <v>10632</v>
      </c>
    </row>
    <row r="63" spans="2:7" ht="20.100000000000001" customHeight="1" thickBot="1" x14ac:dyDescent="0.25">
      <c r="B63" s="8" t="s">
        <v>51</v>
      </c>
      <c r="C63" s="12">
        <v>24382</v>
      </c>
      <c r="D63" s="12">
        <v>10038</v>
      </c>
      <c r="E63" s="12">
        <v>10031</v>
      </c>
      <c r="F63" s="12">
        <v>2507</v>
      </c>
      <c r="G63" s="12">
        <v>1806</v>
      </c>
    </row>
    <row r="64" spans="2:7" ht="20.100000000000001" customHeight="1" thickBot="1" x14ac:dyDescent="0.25">
      <c r="B64" s="8" t="s">
        <v>39</v>
      </c>
      <c r="C64" s="12">
        <v>95579</v>
      </c>
      <c r="D64" s="12">
        <v>31526</v>
      </c>
      <c r="E64" s="12">
        <v>31573</v>
      </c>
      <c r="F64" s="12">
        <v>24146</v>
      </c>
      <c r="G64" s="12">
        <v>8334</v>
      </c>
    </row>
    <row r="65" spans="2:7" ht="20.100000000000001" customHeight="1" thickBot="1" x14ac:dyDescent="0.25">
      <c r="B65" s="8" t="s">
        <v>52</v>
      </c>
      <c r="C65" s="12">
        <v>14983</v>
      </c>
      <c r="D65" s="12">
        <v>5970</v>
      </c>
      <c r="E65" s="12">
        <v>5606</v>
      </c>
      <c r="F65" s="12">
        <v>1191</v>
      </c>
      <c r="G65" s="12">
        <v>2216</v>
      </c>
    </row>
    <row r="66" spans="2:7" ht="20.100000000000001" customHeight="1" thickBot="1" x14ac:dyDescent="0.25">
      <c r="B66" s="10" t="s">
        <v>4</v>
      </c>
      <c r="C66" s="11">
        <v>3132868</v>
      </c>
      <c r="D66" s="11">
        <v>1329647</v>
      </c>
      <c r="E66" s="11">
        <v>1149977</v>
      </c>
      <c r="F66" s="11">
        <v>388161</v>
      </c>
      <c r="G66" s="11">
        <v>264932</v>
      </c>
    </row>
  </sheetData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7:R66"/>
  <sheetViews>
    <sheetView workbookViewId="0"/>
  </sheetViews>
  <sheetFormatPr baseColWidth="10" defaultColWidth="11.42578125" defaultRowHeight="12.75" x14ac:dyDescent="0.2"/>
  <cols>
    <col min="1" max="1" width="7.140625" style="1" customWidth="1"/>
    <col min="2" max="2" width="35.85546875" style="1" bestFit="1" customWidth="1"/>
    <col min="3" max="5" width="13.7109375" style="1" bestFit="1" customWidth="1"/>
    <col min="6" max="7" width="11.42578125" style="1" bestFit="1" customWidth="1"/>
    <col min="8" max="8" width="10.42578125" style="1" customWidth="1"/>
    <col min="9" max="9" width="10.85546875" style="1" customWidth="1"/>
    <col min="10" max="10" width="10.28515625" style="1" customWidth="1"/>
    <col min="11" max="11" width="10.42578125" style="1" customWidth="1"/>
    <col min="12" max="12" width="10.5703125" style="1" customWidth="1"/>
    <col min="13" max="13" width="10" style="1" customWidth="1"/>
    <col min="14" max="16" width="12.7109375" style="1" bestFit="1" customWidth="1"/>
    <col min="17" max="17" width="10.42578125" style="1" customWidth="1"/>
    <col min="18" max="16384" width="11.42578125" style="1"/>
  </cols>
  <sheetData>
    <row r="7" spans="2:7" ht="12" customHeight="1" thickBot="1" x14ac:dyDescent="0.25"/>
    <row r="8" spans="2:7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7" ht="20.100000000000001" customHeight="1" thickBot="1" x14ac:dyDescent="0.25">
      <c r="B9" s="8" t="s">
        <v>37</v>
      </c>
      <c r="C9" s="12">
        <v>1903656</v>
      </c>
      <c r="D9" s="12">
        <v>312712</v>
      </c>
      <c r="E9" s="12">
        <v>1464858</v>
      </c>
      <c r="F9" s="12">
        <v>51965</v>
      </c>
      <c r="G9" s="12">
        <v>74121</v>
      </c>
    </row>
    <row r="10" spans="2:7" ht="20.100000000000001" customHeight="1" thickBot="1" x14ac:dyDescent="0.25">
      <c r="B10" s="8" t="s">
        <v>0</v>
      </c>
      <c r="C10" s="12">
        <v>227054</v>
      </c>
      <c r="D10" s="12">
        <v>43239</v>
      </c>
      <c r="E10" s="12">
        <v>169781</v>
      </c>
      <c r="F10" s="12">
        <v>5219</v>
      </c>
      <c r="G10" s="12">
        <v>8815</v>
      </c>
    </row>
    <row r="11" spans="2:7" ht="20.100000000000001" customHeight="1" thickBot="1" x14ac:dyDescent="0.25">
      <c r="B11" s="8" t="s">
        <v>46</v>
      </c>
      <c r="C11" s="12">
        <v>170959</v>
      </c>
      <c r="D11" s="12">
        <v>40323</v>
      </c>
      <c r="E11" s="12">
        <v>109830</v>
      </c>
      <c r="F11" s="12">
        <v>6062</v>
      </c>
      <c r="G11" s="12">
        <v>14744</v>
      </c>
    </row>
    <row r="12" spans="2:7" ht="20.100000000000001" customHeight="1" thickBot="1" x14ac:dyDescent="0.25">
      <c r="B12" s="8" t="s">
        <v>47</v>
      </c>
      <c r="C12" s="12">
        <v>219948</v>
      </c>
      <c r="D12" s="12">
        <v>42615</v>
      </c>
      <c r="E12" s="12">
        <v>166721</v>
      </c>
      <c r="F12" s="12">
        <v>3202</v>
      </c>
      <c r="G12" s="12">
        <v>7410</v>
      </c>
    </row>
    <row r="13" spans="2:7" ht="20.100000000000001" customHeight="1" thickBot="1" x14ac:dyDescent="0.25">
      <c r="B13" s="8" t="s">
        <v>1</v>
      </c>
      <c r="C13" s="12">
        <v>438001</v>
      </c>
      <c r="D13" s="12">
        <v>93610</v>
      </c>
      <c r="E13" s="12">
        <v>308526</v>
      </c>
      <c r="F13" s="12">
        <v>8352</v>
      </c>
      <c r="G13" s="12">
        <v>27513</v>
      </c>
    </row>
    <row r="14" spans="2:7" ht="20.100000000000001" customHeight="1" thickBot="1" x14ac:dyDescent="0.25">
      <c r="B14" s="8" t="s">
        <v>2</v>
      </c>
      <c r="C14" s="12">
        <v>108255</v>
      </c>
      <c r="D14" s="12">
        <v>24825</v>
      </c>
      <c r="E14" s="12">
        <v>73554</v>
      </c>
      <c r="F14" s="12">
        <v>3370</v>
      </c>
      <c r="G14" s="12">
        <v>6506</v>
      </c>
    </row>
    <row r="15" spans="2:7" ht="20.100000000000001" customHeight="1" thickBot="1" x14ac:dyDescent="0.25">
      <c r="B15" s="8" t="s">
        <v>38</v>
      </c>
      <c r="C15" s="12">
        <v>418665</v>
      </c>
      <c r="D15" s="12">
        <v>88113</v>
      </c>
      <c r="E15" s="12">
        <v>295465</v>
      </c>
      <c r="F15" s="12">
        <v>14509</v>
      </c>
      <c r="G15" s="12">
        <v>20578</v>
      </c>
    </row>
    <row r="16" spans="2:7" ht="20.100000000000001" customHeight="1" thickBot="1" x14ac:dyDescent="0.25">
      <c r="B16" s="8" t="s">
        <v>48</v>
      </c>
      <c r="C16" s="12">
        <v>298680</v>
      </c>
      <c r="D16" s="12">
        <v>59004</v>
      </c>
      <c r="E16" s="12">
        <v>217283</v>
      </c>
      <c r="F16" s="12">
        <v>8397</v>
      </c>
      <c r="G16" s="12">
        <v>13996</v>
      </c>
    </row>
    <row r="17" spans="2:18" ht="20.100000000000001" customHeight="1" thickBot="1" x14ac:dyDescent="0.25">
      <c r="B17" s="8" t="s">
        <v>3</v>
      </c>
      <c r="C17" s="12">
        <v>1354027</v>
      </c>
      <c r="D17" s="12">
        <v>284479</v>
      </c>
      <c r="E17" s="12">
        <v>980952</v>
      </c>
      <c r="F17" s="12">
        <v>24584</v>
      </c>
      <c r="G17" s="12">
        <v>64012</v>
      </c>
    </row>
    <row r="18" spans="2:18" ht="20.100000000000001" customHeight="1" thickBot="1" x14ac:dyDescent="0.25">
      <c r="B18" s="8" t="s">
        <v>40</v>
      </c>
      <c r="C18" s="12">
        <v>1069040</v>
      </c>
      <c r="D18" s="12">
        <v>200788</v>
      </c>
      <c r="E18" s="12">
        <v>799267</v>
      </c>
      <c r="F18" s="12">
        <v>27381</v>
      </c>
      <c r="G18" s="12">
        <v>41604</v>
      </c>
    </row>
    <row r="19" spans="2:18" ht="20.100000000000001" customHeight="1" thickBot="1" x14ac:dyDescent="0.25">
      <c r="B19" s="8" t="s">
        <v>5</v>
      </c>
      <c r="C19" s="12">
        <v>153320</v>
      </c>
      <c r="D19" s="12">
        <v>29802</v>
      </c>
      <c r="E19" s="12">
        <v>113129</v>
      </c>
      <c r="F19" s="12">
        <v>4990</v>
      </c>
      <c r="G19" s="12">
        <v>5399</v>
      </c>
    </row>
    <row r="20" spans="2:18" ht="20.100000000000001" customHeight="1" thickBot="1" x14ac:dyDescent="0.25">
      <c r="B20" s="8" t="s">
        <v>6</v>
      </c>
      <c r="C20" s="12">
        <v>487952</v>
      </c>
      <c r="D20" s="12">
        <v>99562</v>
      </c>
      <c r="E20" s="12">
        <v>338615</v>
      </c>
      <c r="F20" s="12">
        <v>20135</v>
      </c>
      <c r="G20" s="12">
        <v>29640</v>
      </c>
    </row>
    <row r="21" spans="2:18" ht="20.100000000000001" customHeight="1" thickBot="1" x14ac:dyDescent="0.25">
      <c r="B21" s="8" t="s">
        <v>49</v>
      </c>
      <c r="C21" s="12">
        <v>1437581</v>
      </c>
      <c r="D21" s="12">
        <v>241479</v>
      </c>
      <c r="E21" s="12">
        <v>1056978</v>
      </c>
      <c r="F21" s="12">
        <v>76712</v>
      </c>
      <c r="G21" s="12">
        <v>62412</v>
      </c>
    </row>
    <row r="22" spans="2:18" ht="20.100000000000001" customHeight="1" thickBot="1" x14ac:dyDescent="0.25">
      <c r="B22" s="8" t="s">
        <v>50</v>
      </c>
      <c r="C22" s="12">
        <v>279013</v>
      </c>
      <c r="D22" s="12">
        <v>53210</v>
      </c>
      <c r="E22" s="12">
        <v>200806</v>
      </c>
      <c r="F22" s="12">
        <v>11110</v>
      </c>
      <c r="G22" s="12">
        <v>13887</v>
      </c>
    </row>
    <row r="23" spans="2:18" ht="20.100000000000001" customHeight="1" thickBot="1" x14ac:dyDescent="0.25">
      <c r="B23" s="8" t="s">
        <v>51</v>
      </c>
      <c r="C23" s="12">
        <v>90939</v>
      </c>
      <c r="D23" s="12">
        <v>17333</v>
      </c>
      <c r="E23" s="12">
        <v>67572</v>
      </c>
      <c r="F23" s="12">
        <v>2859</v>
      </c>
      <c r="G23" s="12">
        <v>3175</v>
      </c>
    </row>
    <row r="24" spans="2:18" ht="20.100000000000001" customHeight="1" thickBot="1" x14ac:dyDescent="0.25">
      <c r="B24" s="8" t="s">
        <v>39</v>
      </c>
      <c r="C24" s="12">
        <v>293832</v>
      </c>
      <c r="D24" s="12">
        <v>61993</v>
      </c>
      <c r="E24" s="12">
        <v>197417</v>
      </c>
      <c r="F24" s="12">
        <v>15305</v>
      </c>
      <c r="G24" s="12">
        <v>19117</v>
      </c>
    </row>
    <row r="25" spans="2:18" ht="20.100000000000001" customHeight="1" thickBot="1" x14ac:dyDescent="0.25">
      <c r="B25" s="8" t="s">
        <v>52</v>
      </c>
      <c r="C25" s="12">
        <v>43896</v>
      </c>
      <c r="D25" s="12">
        <v>11836</v>
      </c>
      <c r="E25" s="12">
        <v>27596</v>
      </c>
      <c r="F25" s="12">
        <v>1608</v>
      </c>
      <c r="G25" s="12">
        <v>2856</v>
      </c>
    </row>
    <row r="26" spans="2:18" ht="20.100000000000001" customHeight="1" thickBot="1" x14ac:dyDescent="0.25">
      <c r="B26" s="10" t="s">
        <v>4</v>
      </c>
      <c r="C26" s="11">
        <v>9045497</v>
      </c>
      <c r="D26" s="11">
        <v>1708492</v>
      </c>
      <c r="E26" s="11">
        <v>6608718</v>
      </c>
      <c r="F26" s="11">
        <v>307166</v>
      </c>
      <c r="G26" s="11">
        <v>420699</v>
      </c>
    </row>
    <row r="27" spans="2:18" ht="20.100000000000001" customHeight="1" thickBot="1" x14ac:dyDescent="0.25"/>
    <row r="28" spans="2:18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18" ht="20.100000000000001" customHeight="1" thickBot="1" x14ac:dyDescent="0.25">
      <c r="B29" s="8" t="s">
        <v>37</v>
      </c>
      <c r="C29" s="12">
        <v>1837345</v>
      </c>
      <c r="D29" s="12">
        <v>266047</v>
      </c>
      <c r="E29" s="12">
        <v>1462484</v>
      </c>
      <c r="F29" s="12">
        <v>49403</v>
      </c>
      <c r="G29" s="12">
        <v>59439</v>
      </c>
      <c r="K29" s="14"/>
      <c r="L29" s="14"/>
      <c r="N29" s="12"/>
      <c r="O29" s="12"/>
      <c r="P29" s="12"/>
      <c r="Q29" s="12"/>
      <c r="R29" s="12"/>
    </row>
    <row r="30" spans="2:18" ht="20.100000000000001" customHeight="1" thickBot="1" x14ac:dyDescent="0.25">
      <c r="B30" s="8" t="s">
        <v>0</v>
      </c>
      <c r="C30" s="12">
        <v>223660</v>
      </c>
      <c r="D30" s="12">
        <v>39161</v>
      </c>
      <c r="E30" s="12">
        <v>171159</v>
      </c>
      <c r="F30" s="12">
        <v>5227</v>
      </c>
      <c r="G30" s="12">
        <v>8117</v>
      </c>
      <c r="K30" s="14"/>
      <c r="L30" s="14"/>
      <c r="N30" s="12"/>
      <c r="O30" s="12"/>
      <c r="P30" s="12"/>
      <c r="Q30" s="12"/>
      <c r="R30" s="12"/>
    </row>
    <row r="31" spans="2:18" ht="20.100000000000001" customHeight="1" thickBot="1" x14ac:dyDescent="0.25">
      <c r="B31" s="8" t="s">
        <v>46</v>
      </c>
      <c r="C31" s="12">
        <v>165032</v>
      </c>
      <c r="D31" s="12">
        <v>36962</v>
      </c>
      <c r="E31" s="12">
        <v>107039</v>
      </c>
      <c r="F31" s="12">
        <v>7149</v>
      </c>
      <c r="G31" s="12">
        <v>13886</v>
      </c>
      <c r="K31" s="14"/>
      <c r="L31" s="14"/>
      <c r="N31" s="12"/>
      <c r="O31" s="12"/>
      <c r="P31" s="12"/>
      <c r="Q31" s="12"/>
      <c r="R31" s="12"/>
    </row>
    <row r="32" spans="2:18" ht="20.100000000000001" customHeight="1" thickBot="1" x14ac:dyDescent="0.25">
      <c r="B32" s="8" t="s">
        <v>47</v>
      </c>
      <c r="C32" s="12">
        <v>204313</v>
      </c>
      <c r="D32" s="12">
        <v>34610</v>
      </c>
      <c r="E32" s="12">
        <v>161581</v>
      </c>
      <c r="F32" s="12">
        <v>2554</v>
      </c>
      <c r="G32" s="12">
        <v>5568</v>
      </c>
      <c r="K32" s="14"/>
      <c r="L32" s="14"/>
      <c r="N32" s="12"/>
      <c r="O32" s="12"/>
      <c r="P32" s="12"/>
      <c r="Q32" s="12"/>
      <c r="R32" s="12"/>
    </row>
    <row r="33" spans="2:18" ht="20.100000000000001" customHeight="1" thickBot="1" x14ac:dyDescent="0.25">
      <c r="B33" s="8" t="s">
        <v>1</v>
      </c>
      <c r="C33" s="12">
        <v>424183</v>
      </c>
      <c r="D33" s="12">
        <v>80690</v>
      </c>
      <c r="E33" s="12">
        <v>307157</v>
      </c>
      <c r="F33" s="12">
        <v>10321</v>
      </c>
      <c r="G33" s="12">
        <v>26015</v>
      </c>
      <c r="K33" s="14"/>
      <c r="L33" s="14"/>
      <c r="N33" s="12"/>
      <c r="O33" s="12"/>
      <c r="P33" s="12"/>
      <c r="Q33" s="12"/>
      <c r="R33" s="12"/>
    </row>
    <row r="34" spans="2:18" ht="20.100000000000001" customHeight="1" thickBot="1" x14ac:dyDescent="0.25">
      <c r="B34" s="8" t="s">
        <v>2</v>
      </c>
      <c r="C34" s="12">
        <v>103494</v>
      </c>
      <c r="D34" s="12">
        <v>22141</v>
      </c>
      <c r="E34" s="12">
        <v>73170</v>
      </c>
      <c r="F34" s="12">
        <v>2733</v>
      </c>
      <c r="G34" s="12">
        <v>5450</v>
      </c>
      <c r="K34" s="14"/>
      <c r="L34" s="14"/>
      <c r="N34" s="12"/>
      <c r="O34" s="12"/>
      <c r="P34" s="12"/>
      <c r="Q34" s="12"/>
      <c r="R34" s="12"/>
    </row>
    <row r="35" spans="2:18" ht="20.100000000000001" customHeight="1" thickBot="1" x14ac:dyDescent="0.25">
      <c r="B35" s="8" t="s">
        <v>38</v>
      </c>
      <c r="C35" s="12">
        <v>392759</v>
      </c>
      <c r="D35" s="12">
        <v>75847</v>
      </c>
      <c r="E35" s="12">
        <v>286859</v>
      </c>
      <c r="F35" s="12">
        <v>13148</v>
      </c>
      <c r="G35" s="12">
        <v>16910</v>
      </c>
      <c r="K35" s="14"/>
      <c r="L35" s="14"/>
      <c r="N35" s="12"/>
      <c r="O35" s="12"/>
      <c r="P35" s="12"/>
      <c r="Q35" s="12"/>
      <c r="R35" s="12"/>
    </row>
    <row r="36" spans="2:18" ht="20.100000000000001" customHeight="1" thickBot="1" x14ac:dyDescent="0.25">
      <c r="B36" s="8" t="s">
        <v>48</v>
      </c>
      <c r="C36" s="12">
        <v>268679</v>
      </c>
      <c r="D36" s="12">
        <v>45816</v>
      </c>
      <c r="E36" s="12">
        <v>206732</v>
      </c>
      <c r="F36" s="12">
        <v>5632</v>
      </c>
      <c r="G36" s="12">
        <v>10502</v>
      </c>
      <c r="K36" s="14"/>
      <c r="L36" s="14"/>
      <c r="N36" s="12"/>
      <c r="O36" s="12"/>
      <c r="P36" s="12"/>
      <c r="Q36" s="12"/>
      <c r="R36" s="12"/>
    </row>
    <row r="37" spans="2:18" ht="20.100000000000001" customHeight="1" thickBot="1" x14ac:dyDescent="0.25">
      <c r="B37" s="8" t="s">
        <v>3</v>
      </c>
      <c r="C37" s="12">
        <v>1310845</v>
      </c>
      <c r="D37" s="12">
        <v>253259</v>
      </c>
      <c r="E37" s="12">
        <v>978577</v>
      </c>
      <c r="F37" s="12">
        <v>23326</v>
      </c>
      <c r="G37" s="12">
        <v>55689</v>
      </c>
      <c r="K37" s="14"/>
      <c r="L37" s="14"/>
      <c r="N37" s="12"/>
      <c r="O37" s="12"/>
      <c r="P37" s="12"/>
      <c r="Q37" s="12"/>
      <c r="R37" s="12"/>
    </row>
    <row r="38" spans="2:18" ht="20.100000000000001" customHeight="1" thickBot="1" x14ac:dyDescent="0.25">
      <c r="B38" s="8" t="s">
        <v>40</v>
      </c>
      <c r="C38" s="12">
        <v>1012795</v>
      </c>
      <c r="D38" s="12">
        <v>168935</v>
      </c>
      <c r="E38" s="12">
        <v>784998</v>
      </c>
      <c r="F38" s="12">
        <v>25194</v>
      </c>
      <c r="G38" s="12">
        <v>33671</v>
      </c>
      <c r="K38" s="14"/>
      <c r="L38" s="14"/>
      <c r="N38" s="12"/>
      <c r="O38" s="12"/>
      <c r="P38" s="12"/>
      <c r="Q38" s="12"/>
      <c r="R38" s="12"/>
    </row>
    <row r="39" spans="2:18" ht="20.100000000000001" customHeight="1" thickBot="1" x14ac:dyDescent="0.25">
      <c r="B39" s="8" t="s">
        <v>5</v>
      </c>
      <c r="C39" s="12">
        <v>142334</v>
      </c>
      <c r="D39" s="12">
        <v>25066</v>
      </c>
      <c r="E39" s="12">
        <v>108872</v>
      </c>
      <c r="F39" s="12">
        <v>4197</v>
      </c>
      <c r="G39" s="12">
        <v>4200</v>
      </c>
      <c r="K39" s="14"/>
      <c r="L39" s="14"/>
      <c r="N39" s="12"/>
      <c r="O39" s="12"/>
      <c r="P39" s="12"/>
      <c r="Q39" s="12"/>
      <c r="R39" s="12"/>
    </row>
    <row r="40" spans="2:18" ht="20.100000000000001" customHeight="1" thickBot="1" x14ac:dyDescent="0.25">
      <c r="B40" s="8" t="s">
        <v>6</v>
      </c>
      <c r="C40" s="12">
        <v>470409</v>
      </c>
      <c r="D40" s="12">
        <v>93087</v>
      </c>
      <c r="E40" s="12">
        <v>337546</v>
      </c>
      <c r="F40" s="12">
        <v>13008</v>
      </c>
      <c r="G40" s="12">
        <v>26768</v>
      </c>
      <c r="K40" s="14"/>
      <c r="L40" s="14"/>
      <c r="N40" s="12"/>
      <c r="O40" s="12"/>
      <c r="P40" s="12"/>
      <c r="Q40" s="12"/>
      <c r="R40" s="12"/>
    </row>
    <row r="41" spans="2:18" ht="20.100000000000001" customHeight="1" thickBot="1" x14ac:dyDescent="0.25">
      <c r="B41" s="8" t="s">
        <v>49</v>
      </c>
      <c r="C41" s="12">
        <v>1377815</v>
      </c>
      <c r="D41" s="12">
        <v>215307</v>
      </c>
      <c r="E41" s="12">
        <v>1047815</v>
      </c>
      <c r="F41" s="12">
        <v>68299</v>
      </c>
      <c r="G41" s="12">
        <v>46394</v>
      </c>
      <c r="K41" s="14"/>
      <c r="L41" s="14"/>
      <c r="N41" s="12"/>
      <c r="O41" s="12"/>
      <c r="P41" s="12"/>
      <c r="Q41" s="12"/>
      <c r="R41" s="12"/>
    </row>
    <row r="42" spans="2:18" ht="20.100000000000001" customHeight="1" thickBot="1" x14ac:dyDescent="0.25">
      <c r="B42" s="8" t="s">
        <v>50</v>
      </c>
      <c r="C42" s="12">
        <v>251507</v>
      </c>
      <c r="D42" s="12">
        <v>39187</v>
      </c>
      <c r="E42" s="12">
        <v>192657</v>
      </c>
      <c r="F42" s="12">
        <v>10344</v>
      </c>
      <c r="G42" s="12">
        <v>9319</v>
      </c>
      <c r="K42" s="14"/>
      <c r="L42" s="14"/>
      <c r="N42" s="12"/>
      <c r="O42" s="12"/>
      <c r="P42" s="12"/>
      <c r="Q42" s="12"/>
      <c r="R42" s="12"/>
    </row>
    <row r="43" spans="2:18" ht="20.100000000000001" customHeight="1" thickBot="1" x14ac:dyDescent="0.25">
      <c r="B43" s="8" t="s">
        <v>51</v>
      </c>
      <c r="C43" s="12">
        <v>87336</v>
      </c>
      <c r="D43" s="12">
        <v>15827</v>
      </c>
      <c r="E43" s="12">
        <v>66228</v>
      </c>
      <c r="F43" s="12">
        <v>2541</v>
      </c>
      <c r="G43" s="12">
        <v>2740</v>
      </c>
      <c r="K43" s="14"/>
      <c r="L43" s="14"/>
      <c r="N43" s="12"/>
      <c r="O43" s="12"/>
      <c r="P43" s="12"/>
      <c r="Q43" s="12"/>
      <c r="R43" s="12"/>
    </row>
    <row r="44" spans="2:18" ht="20.100000000000001" customHeight="1" thickBot="1" x14ac:dyDescent="0.25">
      <c r="B44" s="8" t="s">
        <v>39</v>
      </c>
      <c r="C44" s="12">
        <v>281909</v>
      </c>
      <c r="D44" s="12">
        <v>58143</v>
      </c>
      <c r="E44" s="12">
        <v>196415</v>
      </c>
      <c r="F44" s="12">
        <v>9596</v>
      </c>
      <c r="G44" s="12">
        <v>17755</v>
      </c>
      <c r="K44" s="14"/>
      <c r="L44" s="14"/>
      <c r="N44" s="12"/>
      <c r="O44" s="12"/>
      <c r="P44" s="12"/>
      <c r="Q44" s="12"/>
      <c r="R44" s="12"/>
    </row>
    <row r="45" spans="2:18" ht="20.100000000000001" customHeight="1" thickBot="1" x14ac:dyDescent="0.25">
      <c r="B45" s="8" t="s">
        <v>52</v>
      </c>
      <c r="C45" s="12">
        <v>39376</v>
      </c>
      <c r="D45" s="12">
        <v>10032</v>
      </c>
      <c r="E45" s="12">
        <v>25676</v>
      </c>
      <c r="F45" s="12">
        <v>1405</v>
      </c>
      <c r="G45" s="12">
        <v>2263</v>
      </c>
      <c r="K45" s="14"/>
      <c r="L45" s="14"/>
      <c r="N45" s="12"/>
      <c r="O45" s="12"/>
      <c r="P45" s="12"/>
      <c r="Q45" s="12"/>
      <c r="R45" s="12"/>
    </row>
    <row r="46" spans="2:18" ht="20.100000000000001" customHeight="1" thickBot="1" x14ac:dyDescent="0.25">
      <c r="B46" s="10" t="s">
        <v>4</v>
      </c>
      <c r="C46" s="11">
        <v>8647384</v>
      </c>
      <c r="D46" s="11">
        <v>1486749</v>
      </c>
      <c r="E46" s="11">
        <v>6534527</v>
      </c>
      <c r="F46" s="11">
        <v>275025</v>
      </c>
      <c r="G46" s="11">
        <v>349862</v>
      </c>
      <c r="K46" s="14"/>
      <c r="L46" s="14"/>
      <c r="N46" s="12"/>
      <c r="O46" s="12"/>
      <c r="P46" s="12"/>
      <c r="Q46" s="12"/>
      <c r="R46" s="12"/>
    </row>
    <row r="47" spans="2:18" ht="20.100000000000001" customHeight="1" thickBot="1" x14ac:dyDescent="0.25">
      <c r="B47"/>
      <c r="C47"/>
      <c r="D47"/>
      <c r="E47"/>
      <c r="F47"/>
      <c r="G47"/>
    </row>
    <row r="48" spans="2:18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504122</v>
      </c>
      <c r="D49" s="12">
        <v>204180</v>
      </c>
      <c r="E49" s="12">
        <v>182752</v>
      </c>
      <c r="F49" s="12">
        <v>80509</v>
      </c>
      <c r="G49" s="12">
        <v>36681</v>
      </c>
    </row>
    <row r="50" spans="2:7" ht="20.100000000000001" customHeight="1" thickBot="1" x14ac:dyDescent="0.25">
      <c r="B50" s="8" t="s">
        <v>0</v>
      </c>
      <c r="C50" s="12">
        <v>48835</v>
      </c>
      <c r="D50" s="12">
        <v>21400</v>
      </c>
      <c r="E50" s="12">
        <v>18879</v>
      </c>
      <c r="F50" s="12">
        <v>5507</v>
      </c>
      <c r="G50" s="12">
        <v>3049</v>
      </c>
    </row>
    <row r="51" spans="2:7" ht="20.100000000000001" customHeight="1" thickBot="1" x14ac:dyDescent="0.25">
      <c r="B51" s="8" t="s">
        <v>46</v>
      </c>
      <c r="C51" s="12">
        <v>51893</v>
      </c>
      <c r="D51" s="12">
        <v>20514</v>
      </c>
      <c r="E51" s="12">
        <v>18596</v>
      </c>
      <c r="F51" s="12">
        <v>6432</v>
      </c>
      <c r="G51" s="12">
        <v>6351</v>
      </c>
    </row>
    <row r="52" spans="2:7" ht="20.100000000000001" customHeight="1" thickBot="1" x14ac:dyDescent="0.25">
      <c r="B52" s="8" t="s">
        <v>47</v>
      </c>
      <c r="C52" s="12">
        <v>79255</v>
      </c>
      <c r="D52" s="12">
        <v>35001</v>
      </c>
      <c r="E52" s="12">
        <v>36482</v>
      </c>
      <c r="F52" s="12">
        <v>3702</v>
      </c>
      <c r="G52" s="12">
        <v>4070</v>
      </c>
    </row>
    <row r="53" spans="2:7" ht="20.100000000000001" customHeight="1" thickBot="1" x14ac:dyDescent="0.25">
      <c r="B53" s="8" t="s">
        <v>1</v>
      </c>
      <c r="C53" s="12">
        <v>157117</v>
      </c>
      <c r="D53" s="12">
        <v>70726</v>
      </c>
      <c r="E53" s="12">
        <v>55286</v>
      </c>
      <c r="F53" s="12">
        <v>8769</v>
      </c>
      <c r="G53" s="12">
        <v>22336</v>
      </c>
    </row>
    <row r="54" spans="2:7" ht="20.100000000000001" customHeight="1" thickBot="1" x14ac:dyDescent="0.25">
      <c r="B54" s="8" t="s">
        <v>2</v>
      </c>
      <c r="C54" s="12">
        <v>33839</v>
      </c>
      <c r="D54" s="12">
        <v>14863</v>
      </c>
      <c r="E54" s="12">
        <v>13568</v>
      </c>
      <c r="F54" s="12">
        <v>2591</v>
      </c>
      <c r="G54" s="12">
        <v>2817</v>
      </c>
    </row>
    <row r="55" spans="2:7" ht="20.100000000000001" customHeight="1" thickBot="1" x14ac:dyDescent="0.25">
      <c r="B55" s="8" t="s">
        <v>38</v>
      </c>
      <c r="C55" s="12">
        <v>126114</v>
      </c>
      <c r="D55" s="12">
        <v>46565</v>
      </c>
      <c r="E55" s="12">
        <v>53497</v>
      </c>
      <c r="F55" s="12">
        <v>17368</v>
      </c>
      <c r="G55" s="12">
        <v>8684</v>
      </c>
    </row>
    <row r="56" spans="2:7" ht="20.100000000000001" customHeight="1" thickBot="1" x14ac:dyDescent="0.25">
      <c r="B56" s="8" t="s">
        <v>48</v>
      </c>
      <c r="C56" s="12">
        <v>124519</v>
      </c>
      <c r="D56" s="12">
        <v>42822</v>
      </c>
      <c r="E56" s="12">
        <v>61248</v>
      </c>
      <c r="F56" s="12">
        <v>12246</v>
      </c>
      <c r="G56" s="12">
        <v>8203</v>
      </c>
    </row>
    <row r="57" spans="2:7" ht="20.100000000000001" customHeight="1" thickBot="1" x14ac:dyDescent="0.25">
      <c r="B57" s="8" t="s">
        <v>3</v>
      </c>
      <c r="C57" s="12">
        <v>411061</v>
      </c>
      <c r="D57" s="12">
        <v>169454</v>
      </c>
      <c r="E57" s="12">
        <v>179789</v>
      </c>
      <c r="F57" s="12">
        <v>30506</v>
      </c>
      <c r="G57" s="12">
        <v>31312</v>
      </c>
    </row>
    <row r="58" spans="2:7" ht="20.100000000000001" customHeight="1" thickBot="1" x14ac:dyDescent="0.25">
      <c r="B58" s="8" t="s">
        <v>40</v>
      </c>
      <c r="C58" s="12">
        <v>356375</v>
      </c>
      <c r="D58" s="12">
        <v>138270</v>
      </c>
      <c r="E58" s="12">
        <v>172579</v>
      </c>
      <c r="F58" s="12">
        <v>27471</v>
      </c>
      <c r="G58" s="12">
        <v>18055</v>
      </c>
    </row>
    <row r="59" spans="2:7" ht="20.100000000000001" customHeight="1" thickBot="1" x14ac:dyDescent="0.25">
      <c r="B59" s="8" t="s">
        <v>5</v>
      </c>
      <c r="C59" s="12">
        <v>41470</v>
      </c>
      <c r="D59" s="12">
        <v>16910</v>
      </c>
      <c r="E59" s="12">
        <v>18154</v>
      </c>
      <c r="F59" s="12">
        <v>4275</v>
      </c>
      <c r="G59" s="12">
        <v>2131</v>
      </c>
    </row>
    <row r="60" spans="2:7" ht="20.100000000000001" customHeight="1" thickBot="1" x14ac:dyDescent="0.25">
      <c r="B60" s="8" t="s">
        <v>6</v>
      </c>
      <c r="C60" s="12">
        <v>166466</v>
      </c>
      <c r="D60" s="12">
        <v>54830</v>
      </c>
      <c r="E60" s="12">
        <v>65221</v>
      </c>
      <c r="F60" s="12">
        <v>24105</v>
      </c>
      <c r="G60" s="12">
        <v>22310</v>
      </c>
    </row>
    <row r="61" spans="2:7" ht="20.100000000000001" customHeight="1" thickBot="1" x14ac:dyDescent="0.25">
      <c r="B61" s="8" t="s">
        <v>49</v>
      </c>
      <c r="C61" s="12">
        <v>414906</v>
      </c>
      <c r="D61" s="12">
        <v>163231</v>
      </c>
      <c r="E61" s="12">
        <v>150581</v>
      </c>
      <c r="F61" s="12">
        <v>73308</v>
      </c>
      <c r="G61" s="12">
        <v>27786</v>
      </c>
    </row>
    <row r="62" spans="2:7" ht="20.100000000000001" customHeight="1" thickBot="1" x14ac:dyDescent="0.25">
      <c r="B62" s="8" t="s">
        <v>50</v>
      </c>
      <c r="C62" s="12">
        <v>106903</v>
      </c>
      <c r="D62" s="12">
        <v>41049</v>
      </c>
      <c r="E62" s="12">
        <v>44228</v>
      </c>
      <c r="F62" s="12">
        <v>15383</v>
      </c>
      <c r="G62" s="12">
        <v>6243</v>
      </c>
    </row>
    <row r="63" spans="2:7" ht="20.100000000000001" customHeight="1" thickBot="1" x14ac:dyDescent="0.25">
      <c r="B63" s="8" t="s">
        <v>51</v>
      </c>
      <c r="C63" s="12">
        <v>19551</v>
      </c>
      <c r="D63" s="12">
        <v>7707</v>
      </c>
      <c r="E63" s="12">
        <v>8345</v>
      </c>
      <c r="F63" s="12">
        <v>2071</v>
      </c>
      <c r="G63" s="12">
        <v>1428</v>
      </c>
    </row>
    <row r="64" spans="2:7" ht="20.100000000000001" customHeight="1" thickBot="1" x14ac:dyDescent="0.25">
      <c r="B64" s="8" t="s">
        <v>39</v>
      </c>
      <c r="C64" s="12">
        <v>80839</v>
      </c>
      <c r="D64" s="12">
        <v>28887</v>
      </c>
      <c r="E64" s="12">
        <v>29584</v>
      </c>
      <c r="F64" s="12">
        <v>15854</v>
      </c>
      <c r="G64" s="12">
        <v>6514</v>
      </c>
    </row>
    <row r="65" spans="2:7" ht="20.100000000000001" customHeight="1" thickBot="1" x14ac:dyDescent="0.25">
      <c r="B65" s="8" t="s">
        <v>52</v>
      </c>
      <c r="C65" s="12">
        <v>14897</v>
      </c>
      <c r="D65" s="12">
        <v>5943</v>
      </c>
      <c r="E65" s="12">
        <v>5580</v>
      </c>
      <c r="F65" s="12">
        <v>1452</v>
      </c>
      <c r="G65" s="12">
        <v>1922</v>
      </c>
    </row>
    <row r="66" spans="2:7" ht="20.100000000000001" customHeight="1" thickBot="1" x14ac:dyDescent="0.25">
      <c r="B66" s="10" t="s">
        <v>4</v>
      </c>
      <c r="C66" s="11">
        <v>2785708</v>
      </c>
      <c r="D66" s="11">
        <v>1088787</v>
      </c>
      <c r="E66" s="11">
        <v>1120128</v>
      </c>
      <c r="F66" s="11">
        <v>361781</v>
      </c>
      <c r="G66" s="11">
        <v>214761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7:G66"/>
  <sheetViews>
    <sheetView workbookViewId="0"/>
  </sheetViews>
  <sheetFormatPr baseColWidth="10" defaultColWidth="11.42578125" defaultRowHeight="12.75" x14ac:dyDescent="0.2"/>
  <cols>
    <col min="1" max="1" width="8.28515625" style="1" customWidth="1"/>
    <col min="2" max="2" width="35.85546875" style="1" bestFit="1" customWidth="1"/>
    <col min="3" max="5" width="13.7109375" style="1" bestFit="1" customWidth="1"/>
    <col min="6" max="12" width="11.42578125" style="1"/>
    <col min="13" max="13" width="10.28515625" style="1" customWidth="1"/>
    <col min="14" max="14" width="10.42578125" style="1" customWidth="1"/>
    <col min="15" max="16384" width="11.42578125" style="1"/>
  </cols>
  <sheetData>
    <row r="7" spans="2:7" ht="13.5" thickBot="1" x14ac:dyDescent="0.25"/>
    <row r="8" spans="2:7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7" ht="20.100000000000001" customHeight="1" thickBot="1" x14ac:dyDescent="0.25">
      <c r="B9" s="8" t="s">
        <v>37</v>
      </c>
      <c r="C9" s="12">
        <v>1742773</v>
      </c>
      <c r="D9" s="12">
        <v>257981</v>
      </c>
      <c r="E9" s="12">
        <v>1374127</v>
      </c>
      <c r="F9" s="12">
        <v>53536</v>
      </c>
      <c r="G9" s="12">
        <v>57129</v>
      </c>
    </row>
    <row r="10" spans="2:7" ht="20.100000000000001" customHeight="1" thickBot="1" x14ac:dyDescent="0.25">
      <c r="B10" s="8" t="s">
        <v>0</v>
      </c>
      <c r="C10" s="12">
        <v>205451</v>
      </c>
      <c r="D10" s="12">
        <v>35686</v>
      </c>
      <c r="E10" s="12">
        <v>157302</v>
      </c>
      <c r="F10" s="12">
        <v>4935</v>
      </c>
      <c r="G10" s="12">
        <v>7528</v>
      </c>
    </row>
    <row r="11" spans="2:7" ht="20.100000000000001" customHeight="1" thickBot="1" x14ac:dyDescent="0.25">
      <c r="B11" s="8" t="s">
        <v>46</v>
      </c>
      <c r="C11" s="12">
        <v>165993</v>
      </c>
      <c r="D11" s="12">
        <v>39507</v>
      </c>
      <c r="E11" s="12">
        <v>106300</v>
      </c>
      <c r="F11" s="12">
        <v>6364</v>
      </c>
      <c r="G11" s="12">
        <v>13822</v>
      </c>
    </row>
    <row r="12" spans="2:7" ht="20.100000000000001" customHeight="1" thickBot="1" x14ac:dyDescent="0.25">
      <c r="B12" s="8" t="s">
        <v>47</v>
      </c>
      <c r="C12" s="12">
        <v>205851</v>
      </c>
      <c r="D12" s="12">
        <v>37120</v>
      </c>
      <c r="E12" s="12">
        <v>160291</v>
      </c>
      <c r="F12" s="12">
        <v>3082</v>
      </c>
      <c r="G12" s="12">
        <v>5358</v>
      </c>
    </row>
    <row r="13" spans="2:7" ht="20.100000000000001" customHeight="1" thickBot="1" x14ac:dyDescent="0.25">
      <c r="B13" s="8" t="s">
        <v>1</v>
      </c>
      <c r="C13" s="12">
        <v>407965</v>
      </c>
      <c r="D13" s="12">
        <v>78870</v>
      </c>
      <c r="E13" s="12">
        <v>299402</v>
      </c>
      <c r="F13" s="12">
        <v>8606</v>
      </c>
      <c r="G13" s="12">
        <v>21087</v>
      </c>
    </row>
    <row r="14" spans="2:7" ht="20.100000000000001" customHeight="1" thickBot="1" x14ac:dyDescent="0.25">
      <c r="B14" s="8" t="s">
        <v>2</v>
      </c>
      <c r="C14" s="12">
        <v>100351</v>
      </c>
      <c r="D14" s="12">
        <v>21912</v>
      </c>
      <c r="E14" s="12">
        <v>69862</v>
      </c>
      <c r="F14" s="12">
        <v>3092</v>
      </c>
      <c r="G14" s="12">
        <v>5485</v>
      </c>
    </row>
    <row r="15" spans="2:7" ht="20.100000000000001" customHeight="1" thickBot="1" x14ac:dyDescent="0.25">
      <c r="B15" s="8" t="s">
        <v>38</v>
      </c>
      <c r="C15" s="12">
        <v>383849</v>
      </c>
      <c r="D15" s="12">
        <v>79100</v>
      </c>
      <c r="E15" s="12">
        <v>275972</v>
      </c>
      <c r="F15" s="12">
        <v>11067</v>
      </c>
      <c r="G15" s="12">
        <v>17710</v>
      </c>
    </row>
    <row r="16" spans="2:7" ht="20.100000000000001" customHeight="1" thickBot="1" x14ac:dyDescent="0.25">
      <c r="B16" s="8" t="s">
        <v>48</v>
      </c>
      <c r="C16" s="12">
        <v>267648</v>
      </c>
      <c r="D16" s="12">
        <v>47806</v>
      </c>
      <c r="E16" s="12">
        <v>201169</v>
      </c>
      <c r="F16" s="12">
        <v>7640</v>
      </c>
      <c r="G16" s="12">
        <v>11033</v>
      </c>
    </row>
    <row r="17" spans="2:7" ht="20.100000000000001" customHeight="1" thickBot="1" x14ac:dyDescent="0.25">
      <c r="B17" s="8" t="s">
        <v>3</v>
      </c>
      <c r="C17" s="12">
        <v>1250304</v>
      </c>
      <c r="D17" s="12">
        <v>236236</v>
      </c>
      <c r="E17" s="12">
        <v>941435</v>
      </c>
      <c r="F17" s="12">
        <v>20587</v>
      </c>
      <c r="G17" s="12">
        <v>52046</v>
      </c>
    </row>
    <row r="18" spans="2:7" ht="20.100000000000001" customHeight="1" thickBot="1" x14ac:dyDescent="0.25">
      <c r="B18" s="8" t="s">
        <v>40</v>
      </c>
      <c r="C18" s="12">
        <v>1028477</v>
      </c>
      <c r="D18" s="12">
        <v>163418</v>
      </c>
      <c r="E18" s="12">
        <v>807966</v>
      </c>
      <c r="F18" s="12">
        <v>24624</v>
      </c>
      <c r="G18" s="12">
        <v>32469</v>
      </c>
    </row>
    <row r="19" spans="2:7" ht="20.100000000000001" customHeight="1" thickBot="1" x14ac:dyDescent="0.25">
      <c r="B19" s="8" t="s">
        <v>5</v>
      </c>
      <c r="C19" s="12">
        <v>146363</v>
      </c>
      <c r="D19" s="12">
        <v>27112</v>
      </c>
      <c r="E19" s="12">
        <v>110619</v>
      </c>
      <c r="F19" s="12">
        <v>3860</v>
      </c>
      <c r="G19" s="12">
        <v>4772</v>
      </c>
    </row>
    <row r="20" spans="2:7" ht="20.100000000000001" customHeight="1" thickBot="1" x14ac:dyDescent="0.25">
      <c r="B20" s="8" t="s">
        <v>6</v>
      </c>
      <c r="C20" s="12">
        <v>445102</v>
      </c>
      <c r="D20" s="12">
        <v>91073</v>
      </c>
      <c r="E20" s="12">
        <v>311567</v>
      </c>
      <c r="F20" s="12">
        <v>16232</v>
      </c>
      <c r="G20" s="12">
        <v>26230</v>
      </c>
    </row>
    <row r="21" spans="2:7" ht="20.100000000000001" customHeight="1" thickBot="1" x14ac:dyDescent="0.25">
      <c r="B21" s="8" t="s">
        <v>49</v>
      </c>
      <c r="C21" s="12">
        <v>1315392</v>
      </c>
      <c r="D21" s="12">
        <v>207242</v>
      </c>
      <c r="E21" s="12">
        <v>1007614</v>
      </c>
      <c r="F21" s="12">
        <v>54903</v>
      </c>
      <c r="G21" s="12">
        <v>45633</v>
      </c>
    </row>
    <row r="22" spans="2:7" ht="20.100000000000001" customHeight="1" thickBot="1" x14ac:dyDescent="0.25">
      <c r="B22" s="8" t="s">
        <v>50</v>
      </c>
      <c r="C22" s="12">
        <v>254691</v>
      </c>
      <c r="D22" s="12">
        <v>41802</v>
      </c>
      <c r="E22" s="12">
        <v>192105</v>
      </c>
      <c r="F22" s="12">
        <v>11095</v>
      </c>
      <c r="G22" s="12">
        <v>9689</v>
      </c>
    </row>
    <row r="23" spans="2:7" ht="20.100000000000001" customHeight="1" thickBot="1" x14ac:dyDescent="0.25">
      <c r="B23" s="8" t="s">
        <v>51</v>
      </c>
      <c r="C23" s="12">
        <v>83804</v>
      </c>
      <c r="D23" s="12">
        <v>14166</v>
      </c>
      <c r="E23" s="12">
        <v>64292</v>
      </c>
      <c r="F23" s="12">
        <v>2547</v>
      </c>
      <c r="G23" s="12">
        <v>2799</v>
      </c>
    </row>
    <row r="24" spans="2:7" ht="20.100000000000001" customHeight="1" thickBot="1" x14ac:dyDescent="0.25">
      <c r="B24" s="8" t="s">
        <v>39</v>
      </c>
      <c r="C24" s="12">
        <v>270376</v>
      </c>
      <c r="D24" s="12">
        <v>58952</v>
      </c>
      <c r="E24" s="12">
        <v>185669</v>
      </c>
      <c r="F24" s="12">
        <v>9017</v>
      </c>
      <c r="G24" s="12">
        <v>16738</v>
      </c>
    </row>
    <row r="25" spans="2:7" ht="20.100000000000001" customHeight="1" thickBot="1" x14ac:dyDescent="0.25">
      <c r="B25" s="8" t="s">
        <v>52</v>
      </c>
      <c r="C25" s="12">
        <v>38035</v>
      </c>
      <c r="D25" s="12">
        <v>9624</v>
      </c>
      <c r="E25" s="12">
        <v>24088</v>
      </c>
      <c r="F25" s="12">
        <v>1631</v>
      </c>
      <c r="G25" s="12">
        <v>2692</v>
      </c>
    </row>
    <row r="26" spans="2:7" ht="20.100000000000001" customHeight="1" thickBot="1" x14ac:dyDescent="0.25">
      <c r="B26" s="10" t="s">
        <v>4</v>
      </c>
      <c r="C26" s="11">
        <v>8362377</v>
      </c>
      <c r="D26" s="11">
        <v>1451139</v>
      </c>
      <c r="E26" s="11">
        <v>6307577</v>
      </c>
      <c r="F26" s="11">
        <v>265991</v>
      </c>
      <c r="G26" s="11">
        <v>337364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1740664</v>
      </c>
      <c r="D29" s="12">
        <v>248040</v>
      </c>
      <c r="E29" s="12">
        <v>1382896</v>
      </c>
      <c r="F29" s="12">
        <v>53225</v>
      </c>
      <c r="G29" s="12">
        <v>56503</v>
      </c>
    </row>
    <row r="30" spans="2:7" ht="20.100000000000001" customHeight="1" thickBot="1" x14ac:dyDescent="0.25">
      <c r="B30" s="8" t="s">
        <v>0</v>
      </c>
      <c r="C30" s="12">
        <v>203299</v>
      </c>
      <c r="D30" s="12">
        <v>34956</v>
      </c>
      <c r="E30" s="12">
        <v>156226</v>
      </c>
      <c r="F30" s="12">
        <v>5547</v>
      </c>
      <c r="G30" s="12">
        <v>6570</v>
      </c>
    </row>
    <row r="31" spans="2:7" ht="20.100000000000001" customHeight="1" thickBot="1" x14ac:dyDescent="0.25">
      <c r="B31" s="8" t="s">
        <v>46</v>
      </c>
      <c r="C31" s="12">
        <v>168959</v>
      </c>
      <c r="D31" s="12">
        <v>38892</v>
      </c>
      <c r="E31" s="12">
        <v>107558</v>
      </c>
      <c r="F31" s="12">
        <v>6504</v>
      </c>
      <c r="G31" s="12">
        <v>16005</v>
      </c>
    </row>
    <row r="32" spans="2:7" ht="20.100000000000001" customHeight="1" thickBot="1" x14ac:dyDescent="0.25">
      <c r="B32" s="8" t="s">
        <v>47</v>
      </c>
      <c r="C32" s="12">
        <v>204174</v>
      </c>
      <c r="D32" s="12">
        <v>35048</v>
      </c>
      <c r="E32" s="12">
        <v>160734</v>
      </c>
      <c r="F32" s="12">
        <v>3464</v>
      </c>
      <c r="G32" s="12">
        <v>4928</v>
      </c>
    </row>
    <row r="33" spans="2:7" ht="20.100000000000001" customHeight="1" thickBot="1" x14ac:dyDescent="0.25">
      <c r="B33" s="8" t="s">
        <v>1</v>
      </c>
      <c r="C33" s="12">
        <v>404126</v>
      </c>
      <c r="D33" s="12">
        <v>77972</v>
      </c>
      <c r="E33" s="12">
        <v>296469</v>
      </c>
      <c r="F33" s="12">
        <v>9343</v>
      </c>
      <c r="G33" s="12">
        <v>20342</v>
      </c>
    </row>
    <row r="34" spans="2:7" ht="20.100000000000001" customHeight="1" thickBot="1" x14ac:dyDescent="0.25">
      <c r="B34" s="8" t="s">
        <v>2</v>
      </c>
      <c r="C34" s="12">
        <v>99140</v>
      </c>
      <c r="D34" s="12">
        <v>20792</v>
      </c>
      <c r="E34" s="12">
        <v>70147</v>
      </c>
      <c r="F34" s="12">
        <v>2906</v>
      </c>
      <c r="G34" s="12">
        <v>5295</v>
      </c>
    </row>
    <row r="35" spans="2:7" ht="20.100000000000001" customHeight="1" thickBot="1" x14ac:dyDescent="0.25">
      <c r="B35" s="8" t="s">
        <v>38</v>
      </c>
      <c r="C35" s="12">
        <v>376475</v>
      </c>
      <c r="D35" s="12">
        <v>76291</v>
      </c>
      <c r="E35" s="12">
        <v>271703</v>
      </c>
      <c r="F35" s="12">
        <v>11817</v>
      </c>
      <c r="G35" s="12">
        <v>16664</v>
      </c>
    </row>
    <row r="36" spans="2:7" ht="20.100000000000001" customHeight="1" thickBot="1" x14ac:dyDescent="0.25">
      <c r="B36" s="8" t="s">
        <v>48</v>
      </c>
      <c r="C36" s="12">
        <v>259323</v>
      </c>
      <c r="D36" s="12">
        <v>44791</v>
      </c>
      <c r="E36" s="12">
        <v>197535</v>
      </c>
      <c r="F36" s="12">
        <v>5946</v>
      </c>
      <c r="G36" s="12">
        <v>11051</v>
      </c>
    </row>
    <row r="37" spans="2:7" ht="20.100000000000001" customHeight="1" thickBot="1" x14ac:dyDescent="0.25">
      <c r="B37" s="8" t="s">
        <v>3</v>
      </c>
      <c r="C37" s="12">
        <v>1246851</v>
      </c>
      <c r="D37" s="12">
        <v>228662</v>
      </c>
      <c r="E37" s="12">
        <v>946776</v>
      </c>
      <c r="F37" s="12">
        <v>19425</v>
      </c>
      <c r="G37" s="12">
        <v>51988</v>
      </c>
    </row>
    <row r="38" spans="2:7" ht="20.100000000000001" customHeight="1" thickBot="1" x14ac:dyDescent="0.25">
      <c r="B38" s="8" t="s">
        <v>40</v>
      </c>
      <c r="C38" s="12">
        <v>1004751</v>
      </c>
      <c r="D38" s="12">
        <v>157467</v>
      </c>
      <c r="E38" s="12">
        <v>794716</v>
      </c>
      <c r="F38" s="12">
        <v>21719</v>
      </c>
      <c r="G38" s="12">
        <v>30849</v>
      </c>
    </row>
    <row r="39" spans="2:7" ht="20.100000000000001" customHeight="1" thickBot="1" x14ac:dyDescent="0.25">
      <c r="B39" s="8" t="s">
        <v>5</v>
      </c>
      <c r="C39" s="12">
        <v>143888</v>
      </c>
      <c r="D39" s="12">
        <v>26009</v>
      </c>
      <c r="E39" s="12">
        <v>109529</v>
      </c>
      <c r="F39" s="12">
        <v>4063</v>
      </c>
      <c r="G39" s="12">
        <v>4287</v>
      </c>
    </row>
    <row r="40" spans="2:7" ht="20.100000000000001" customHeight="1" thickBot="1" x14ac:dyDescent="0.25">
      <c r="B40" s="8" t="s">
        <v>6</v>
      </c>
      <c r="C40" s="12">
        <v>437899</v>
      </c>
      <c r="D40" s="12">
        <v>87990</v>
      </c>
      <c r="E40" s="12">
        <v>311700</v>
      </c>
      <c r="F40" s="12">
        <v>12743</v>
      </c>
      <c r="G40" s="12">
        <v>25466</v>
      </c>
    </row>
    <row r="41" spans="2:7" ht="20.100000000000001" customHeight="1" thickBot="1" x14ac:dyDescent="0.25">
      <c r="B41" s="8" t="s">
        <v>49</v>
      </c>
      <c r="C41" s="12">
        <v>1290405</v>
      </c>
      <c r="D41" s="12">
        <v>197984</v>
      </c>
      <c r="E41" s="12">
        <v>998377</v>
      </c>
      <c r="F41" s="12">
        <v>54778</v>
      </c>
      <c r="G41" s="12">
        <v>39266</v>
      </c>
    </row>
    <row r="42" spans="2:7" ht="20.100000000000001" customHeight="1" thickBot="1" x14ac:dyDescent="0.25">
      <c r="B42" s="8" t="s">
        <v>50</v>
      </c>
      <c r="C42" s="12">
        <v>251950</v>
      </c>
      <c r="D42" s="12">
        <v>39426</v>
      </c>
      <c r="E42" s="12">
        <v>193826</v>
      </c>
      <c r="F42" s="12">
        <v>9252</v>
      </c>
      <c r="G42" s="12">
        <v>9446</v>
      </c>
    </row>
    <row r="43" spans="2:7" ht="20.100000000000001" customHeight="1" thickBot="1" x14ac:dyDescent="0.25">
      <c r="B43" s="8" t="s">
        <v>51</v>
      </c>
      <c r="C43" s="12">
        <v>83162</v>
      </c>
      <c r="D43" s="12">
        <v>14217</v>
      </c>
      <c r="E43" s="12">
        <v>63647</v>
      </c>
      <c r="F43" s="12">
        <v>2480</v>
      </c>
      <c r="G43" s="12">
        <v>2818</v>
      </c>
    </row>
    <row r="44" spans="2:7" ht="20.100000000000001" customHeight="1" thickBot="1" x14ac:dyDescent="0.25">
      <c r="B44" s="8" t="s">
        <v>39</v>
      </c>
      <c r="C44" s="12">
        <v>268224</v>
      </c>
      <c r="D44" s="12">
        <v>57615</v>
      </c>
      <c r="E44" s="12">
        <v>185722</v>
      </c>
      <c r="F44" s="12">
        <v>7764</v>
      </c>
      <c r="G44" s="12">
        <v>17123</v>
      </c>
    </row>
    <row r="45" spans="2:7" ht="20.100000000000001" customHeight="1" thickBot="1" x14ac:dyDescent="0.25">
      <c r="B45" s="8" t="s">
        <v>52</v>
      </c>
      <c r="C45" s="12">
        <v>37512</v>
      </c>
      <c r="D45" s="12">
        <v>9301</v>
      </c>
      <c r="E45" s="12">
        <v>24640</v>
      </c>
      <c r="F45" s="12">
        <v>1541</v>
      </c>
      <c r="G45" s="12">
        <v>2030</v>
      </c>
    </row>
    <row r="46" spans="2:7" ht="20.100000000000001" customHeight="1" thickBot="1" x14ac:dyDescent="0.25">
      <c r="B46" s="10" t="s">
        <v>4</v>
      </c>
      <c r="C46" s="11">
        <v>8277941</v>
      </c>
      <c r="D46" s="11">
        <v>1402251</v>
      </c>
      <c r="E46" s="11">
        <v>6290706</v>
      </c>
      <c r="F46" s="11">
        <v>257765</v>
      </c>
      <c r="G46" s="11">
        <v>326919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430077</v>
      </c>
      <c r="D49" s="12">
        <v>160503</v>
      </c>
      <c r="E49" s="12">
        <v>167653</v>
      </c>
      <c r="F49" s="12">
        <v>76054</v>
      </c>
      <c r="G49" s="12">
        <v>25867</v>
      </c>
    </row>
    <row r="50" spans="2:7" ht="20.100000000000001" customHeight="1" thickBot="1" x14ac:dyDescent="0.25">
      <c r="B50" s="8" t="s">
        <v>0</v>
      </c>
      <c r="C50" s="12">
        <v>46012</v>
      </c>
      <c r="D50" s="12">
        <v>18389</v>
      </c>
      <c r="E50" s="12">
        <v>19989</v>
      </c>
      <c r="F50" s="12">
        <v>5242</v>
      </c>
      <c r="G50" s="12">
        <v>2392</v>
      </c>
    </row>
    <row r="51" spans="2:7" ht="20.100000000000001" customHeight="1" thickBot="1" x14ac:dyDescent="0.25">
      <c r="B51" s="8" t="s">
        <v>46</v>
      </c>
      <c r="C51" s="12">
        <v>45741</v>
      </c>
      <c r="D51" s="12">
        <v>17413</v>
      </c>
      <c r="E51" s="12">
        <v>14944</v>
      </c>
      <c r="F51" s="12">
        <v>7563</v>
      </c>
      <c r="G51" s="12">
        <v>5821</v>
      </c>
    </row>
    <row r="52" spans="2:7" ht="20.100000000000001" customHeight="1" thickBot="1" x14ac:dyDescent="0.25">
      <c r="B52" s="8" t="s">
        <v>47</v>
      </c>
      <c r="C52" s="12">
        <v>70208</v>
      </c>
      <c r="D52" s="12">
        <v>28659</v>
      </c>
      <c r="E52" s="12">
        <v>36098</v>
      </c>
      <c r="F52" s="12">
        <v>3110</v>
      </c>
      <c r="G52" s="12">
        <v>2341</v>
      </c>
    </row>
    <row r="53" spans="2:7" ht="20.100000000000001" customHeight="1" thickBot="1" x14ac:dyDescent="0.25">
      <c r="B53" s="8" t="s">
        <v>1</v>
      </c>
      <c r="C53" s="12">
        <v>142458</v>
      </c>
      <c r="D53" s="12">
        <v>58766</v>
      </c>
      <c r="E53" s="12">
        <v>52143</v>
      </c>
      <c r="F53" s="12">
        <v>10305</v>
      </c>
      <c r="G53" s="12">
        <v>21244</v>
      </c>
    </row>
    <row r="54" spans="2:7" ht="20.100000000000001" customHeight="1" thickBot="1" x14ac:dyDescent="0.25">
      <c r="B54" s="8" t="s">
        <v>2</v>
      </c>
      <c r="C54" s="12">
        <v>28845</v>
      </c>
      <c r="D54" s="12">
        <v>12671</v>
      </c>
      <c r="E54" s="12">
        <v>12136</v>
      </c>
      <c r="F54" s="12">
        <v>2183</v>
      </c>
      <c r="G54" s="12">
        <v>1855</v>
      </c>
    </row>
    <row r="55" spans="2:7" ht="20.100000000000001" customHeight="1" thickBot="1" x14ac:dyDescent="0.25">
      <c r="B55" s="8" t="s">
        <v>38</v>
      </c>
      <c r="C55" s="12">
        <v>99834</v>
      </c>
      <c r="D55" s="12">
        <v>35261</v>
      </c>
      <c r="E55" s="12">
        <v>43000</v>
      </c>
      <c r="F55" s="12">
        <v>16098</v>
      </c>
      <c r="G55" s="12">
        <v>5475</v>
      </c>
    </row>
    <row r="56" spans="2:7" ht="20.100000000000001" customHeight="1" thickBot="1" x14ac:dyDescent="0.25">
      <c r="B56" s="8" t="s">
        <v>48</v>
      </c>
      <c r="C56" s="12">
        <v>94654</v>
      </c>
      <c r="D56" s="12">
        <v>29633</v>
      </c>
      <c r="E56" s="12">
        <v>49901</v>
      </c>
      <c r="F56" s="12">
        <v>9775</v>
      </c>
      <c r="G56" s="12">
        <v>5345</v>
      </c>
    </row>
    <row r="57" spans="2:7" ht="20.100000000000001" customHeight="1" thickBot="1" x14ac:dyDescent="0.25">
      <c r="B57" s="8" t="s">
        <v>3</v>
      </c>
      <c r="C57" s="12">
        <v>368259</v>
      </c>
      <c r="D57" s="12">
        <v>143696</v>
      </c>
      <c r="E57" s="12">
        <v>170909</v>
      </c>
      <c r="F57" s="12">
        <v>30034</v>
      </c>
      <c r="G57" s="12">
        <v>23620</v>
      </c>
    </row>
    <row r="58" spans="2:7" ht="20.100000000000001" customHeight="1" thickBot="1" x14ac:dyDescent="0.25">
      <c r="B58" s="8" t="s">
        <v>40</v>
      </c>
      <c r="C58" s="12">
        <v>310152</v>
      </c>
      <c r="D58" s="12">
        <v>109090</v>
      </c>
      <c r="E58" s="12">
        <v>160504</v>
      </c>
      <c r="F58" s="12">
        <v>26430</v>
      </c>
      <c r="G58" s="12">
        <v>14128</v>
      </c>
    </row>
    <row r="59" spans="2:7" ht="20.100000000000001" customHeight="1" thickBot="1" x14ac:dyDescent="0.25">
      <c r="B59" s="8" t="s">
        <v>5</v>
      </c>
      <c r="C59" s="12">
        <v>31470</v>
      </c>
      <c r="D59" s="12">
        <v>12914</v>
      </c>
      <c r="E59" s="12">
        <v>13690</v>
      </c>
      <c r="F59" s="12">
        <v>3498</v>
      </c>
      <c r="G59" s="12">
        <v>1368</v>
      </c>
    </row>
    <row r="60" spans="2:7" ht="20.100000000000001" customHeight="1" thickBot="1" x14ac:dyDescent="0.25">
      <c r="B60" s="8" t="s">
        <v>6</v>
      </c>
      <c r="C60" s="12">
        <v>150532</v>
      </c>
      <c r="D60" s="12">
        <v>49758</v>
      </c>
      <c r="E60" s="12">
        <v>63719</v>
      </c>
      <c r="F60" s="12">
        <v>17142</v>
      </c>
      <c r="G60" s="12">
        <v>19913</v>
      </c>
    </row>
    <row r="61" spans="2:7" ht="20.100000000000001" customHeight="1" thickBot="1" x14ac:dyDescent="0.25">
      <c r="B61" s="8" t="s">
        <v>49</v>
      </c>
      <c r="C61" s="12">
        <v>364042</v>
      </c>
      <c r="D61" s="12">
        <v>140688</v>
      </c>
      <c r="E61" s="12">
        <v>140791</v>
      </c>
      <c r="F61" s="12">
        <v>64983</v>
      </c>
      <c r="G61" s="12">
        <v>17580</v>
      </c>
    </row>
    <row r="62" spans="2:7" ht="20.100000000000001" customHeight="1" thickBot="1" x14ac:dyDescent="0.25">
      <c r="B62" s="8" t="s">
        <v>50</v>
      </c>
      <c r="C62" s="12">
        <v>80259</v>
      </c>
      <c r="D62" s="12">
        <v>27082</v>
      </c>
      <c r="E62" s="12">
        <v>36012</v>
      </c>
      <c r="F62" s="12">
        <v>14479</v>
      </c>
      <c r="G62" s="12">
        <v>2686</v>
      </c>
    </row>
    <row r="63" spans="2:7" ht="20.100000000000001" customHeight="1" thickBot="1" x14ac:dyDescent="0.25">
      <c r="B63" s="8" t="s">
        <v>51</v>
      </c>
      <c r="C63" s="12">
        <v>15634</v>
      </c>
      <c r="D63" s="12">
        <v>6133</v>
      </c>
      <c r="E63" s="12">
        <v>6793</v>
      </c>
      <c r="F63" s="12">
        <v>1692</v>
      </c>
      <c r="G63" s="12">
        <v>1016</v>
      </c>
    </row>
    <row r="64" spans="2:7" ht="20.100000000000001" customHeight="1" thickBot="1" x14ac:dyDescent="0.25">
      <c r="B64" s="8" t="s">
        <v>39</v>
      </c>
      <c r="C64" s="12">
        <v>68753</v>
      </c>
      <c r="D64" s="12">
        <v>25799</v>
      </c>
      <c r="E64" s="12">
        <v>27615</v>
      </c>
      <c r="F64" s="12">
        <v>10154</v>
      </c>
      <c r="G64" s="12">
        <v>5185</v>
      </c>
    </row>
    <row r="65" spans="2:7" ht="20.100000000000001" customHeight="1" thickBot="1" x14ac:dyDescent="0.25">
      <c r="B65" s="8" t="s">
        <v>52</v>
      </c>
      <c r="C65" s="12">
        <v>11470</v>
      </c>
      <c r="D65" s="12">
        <v>4252</v>
      </c>
      <c r="E65" s="12">
        <v>4625</v>
      </c>
      <c r="F65" s="12">
        <v>1248</v>
      </c>
      <c r="G65" s="12">
        <v>1345</v>
      </c>
    </row>
    <row r="66" spans="2:7" ht="20.100000000000001" customHeight="1" thickBot="1" x14ac:dyDescent="0.25">
      <c r="B66" s="10" t="s">
        <v>4</v>
      </c>
      <c r="C66" s="11">
        <v>2406075</v>
      </c>
      <c r="D66" s="11">
        <v>887978</v>
      </c>
      <c r="E66" s="11">
        <v>1025341</v>
      </c>
      <c r="F66" s="11">
        <v>330244</v>
      </c>
      <c r="G66" s="11">
        <v>162317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7:G66"/>
  <sheetViews>
    <sheetView workbookViewId="0"/>
  </sheetViews>
  <sheetFormatPr baseColWidth="10" defaultColWidth="11.42578125" defaultRowHeight="12.75" x14ac:dyDescent="0.2"/>
  <cols>
    <col min="1" max="1" width="8.140625" style="1" customWidth="1"/>
    <col min="2" max="2" width="35.85546875" style="1" bestFit="1" customWidth="1"/>
    <col min="3" max="5" width="13.7109375" style="1" bestFit="1" customWidth="1"/>
    <col min="6" max="9" width="11.42578125" style="1"/>
    <col min="10" max="10" width="10" style="1" customWidth="1"/>
    <col min="11" max="12" width="11.42578125" style="1"/>
    <col min="13" max="13" width="9.85546875" style="1" customWidth="1"/>
    <col min="14" max="16384" width="11.42578125" style="1"/>
  </cols>
  <sheetData>
    <row r="7" spans="2:7" ht="13.5" thickBot="1" x14ac:dyDescent="0.25"/>
    <row r="8" spans="2:7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7" ht="20.100000000000001" customHeight="1" thickBot="1" x14ac:dyDescent="0.25">
      <c r="B9" s="8" t="s">
        <v>37</v>
      </c>
      <c r="C9" s="12">
        <v>1725614</v>
      </c>
      <c r="D9" s="12">
        <v>245582</v>
      </c>
      <c r="E9" s="12">
        <v>1365830</v>
      </c>
      <c r="F9" s="12">
        <v>55339</v>
      </c>
      <c r="G9" s="12">
        <v>58863</v>
      </c>
    </row>
    <row r="10" spans="2:7" ht="20.100000000000001" customHeight="1" thickBot="1" x14ac:dyDescent="0.25">
      <c r="B10" s="8" t="s">
        <v>0</v>
      </c>
      <c r="C10" s="12">
        <v>187744</v>
      </c>
      <c r="D10" s="12">
        <v>35685</v>
      </c>
      <c r="E10" s="12">
        <v>139393</v>
      </c>
      <c r="F10" s="12">
        <v>5606</v>
      </c>
      <c r="G10" s="12">
        <v>7060</v>
      </c>
    </row>
    <row r="11" spans="2:7" ht="20.100000000000001" customHeight="1" thickBot="1" x14ac:dyDescent="0.25">
      <c r="B11" s="8" t="s">
        <v>46</v>
      </c>
      <c r="C11" s="12">
        <v>162796</v>
      </c>
      <c r="D11" s="12">
        <v>38045</v>
      </c>
      <c r="E11" s="12">
        <v>102561</v>
      </c>
      <c r="F11" s="12">
        <v>6228</v>
      </c>
      <c r="G11" s="12">
        <v>15962</v>
      </c>
    </row>
    <row r="12" spans="2:7" ht="20.100000000000001" customHeight="1" thickBot="1" x14ac:dyDescent="0.25">
      <c r="B12" s="8" t="s">
        <v>47</v>
      </c>
      <c r="C12" s="12">
        <v>211860</v>
      </c>
      <c r="D12" s="12">
        <v>37368</v>
      </c>
      <c r="E12" s="12">
        <v>166743</v>
      </c>
      <c r="F12" s="12">
        <v>2891</v>
      </c>
      <c r="G12" s="12">
        <v>4858</v>
      </c>
    </row>
    <row r="13" spans="2:7" ht="20.100000000000001" customHeight="1" thickBot="1" x14ac:dyDescent="0.25">
      <c r="B13" s="8" t="s">
        <v>1</v>
      </c>
      <c r="C13" s="12">
        <v>393560</v>
      </c>
      <c r="D13" s="12">
        <v>78261</v>
      </c>
      <c r="E13" s="12">
        <v>287364</v>
      </c>
      <c r="F13" s="12">
        <v>8183</v>
      </c>
      <c r="G13" s="12">
        <v>19752</v>
      </c>
    </row>
    <row r="14" spans="2:7" ht="20.100000000000001" customHeight="1" thickBot="1" x14ac:dyDescent="0.25">
      <c r="B14" s="8" t="s">
        <v>2</v>
      </c>
      <c r="C14" s="12">
        <v>95427</v>
      </c>
      <c r="D14" s="12">
        <v>20674</v>
      </c>
      <c r="E14" s="12">
        <v>66661</v>
      </c>
      <c r="F14" s="12">
        <v>2869</v>
      </c>
      <c r="G14" s="12">
        <v>5223</v>
      </c>
    </row>
    <row r="15" spans="2:7" ht="20.100000000000001" customHeight="1" thickBot="1" x14ac:dyDescent="0.25">
      <c r="B15" s="8" t="s">
        <v>38</v>
      </c>
      <c r="C15" s="12">
        <v>364849</v>
      </c>
      <c r="D15" s="12">
        <v>77393</v>
      </c>
      <c r="E15" s="12">
        <v>258158</v>
      </c>
      <c r="F15" s="12">
        <v>10623</v>
      </c>
      <c r="G15" s="12">
        <v>18675</v>
      </c>
    </row>
    <row r="16" spans="2:7" ht="20.100000000000001" customHeight="1" thickBot="1" x14ac:dyDescent="0.25">
      <c r="B16" s="8" t="s">
        <v>48</v>
      </c>
      <c r="C16" s="12">
        <v>256193</v>
      </c>
      <c r="D16" s="12">
        <v>45614</v>
      </c>
      <c r="E16" s="12">
        <v>191293</v>
      </c>
      <c r="F16" s="12">
        <v>6919</v>
      </c>
      <c r="G16" s="12">
        <v>12367</v>
      </c>
    </row>
    <row r="17" spans="2:7" ht="20.100000000000001" customHeight="1" thickBot="1" x14ac:dyDescent="0.25">
      <c r="B17" s="8" t="s">
        <v>3</v>
      </c>
      <c r="C17" s="12">
        <v>1213357</v>
      </c>
      <c r="D17" s="12">
        <v>220488</v>
      </c>
      <c r="E17" s="12">
        <v>921311</v>
      </c>
      <c r="F17" s="12">
        <v>19647</v>
      </c>
      <c r="G17" s="12">
        <v>51911</v>
      </c>
    </row>
    <row r="18" spans="2:7" ht="20.100000000000001" customHeight="1" thickBot="1" x14ac:dyDescent="0.25">
      <c r="B18" s="8" t="s">
        <v>40</v>
      </c>
      <c r="C18" s="12">
        <v>997664</v>
      </c>
      <c r="D18" s="12">
        <v>159817</v>
      </c>
      <c r="E18" s="12">
        <v>780074</v>
      </c>
      <c r="F18" s="12">
        <v>23927</v>
      </c>
      <c r="G18" s="12">
        <v>33846</v>
      </c>
    </row>
    <row r="19" spans="2:7" ht="20.100000000000001" customHeight="1" thickBot="1" x14ac:dyDescent="0.25">
      <c r="B19" s="8" t="s">
        <v>5</v>
      </c>
      <c r="C19" s="12">
        <v>145223</v>
      </c>
      <c r="D19" s="12">
        <v>26680</v>
      </c>
      <c r="E19" s="12">
        <v>109329</v>
      </c>
      <c r="F19" s="12">
        <v>4215</v>
      </c>
      <c r="G19" s="12">
        <v>4999</v>
      </c>
    </row>
    <row r="20" spans="2:7" ht="20.100000000000001" customHeight="1" thickBot="1" x14ac:dyDescent="0.25">
      <c r="B20" s="8" t="s">
        <v>6</v>
      </c>
      <c r="C20" s="12">
        <v>426900</v>
      </c>
      <c r="D20" s="12">
        <v>86292</v>
      </c>
      <c r="E20" s="12">
        <v>301110</v>
      </c>
      <c r="F20" s="12">
        <v>12857</v>
      </c>
      <c r="G20" s="12">
        <v>26641</v>
      </c>
    </row>
    <row r="21" spans="2:7" ht="20.100000000000001" customHeight="1" thickBot="1" x14ac:dyDescent="0.25">
      <c r="B21" s="8" t="s">
        <v>49</v>
      </c>
      <c r="C21" s="12">
        <v>1226027</v>
      </c>
      <c r="D21" s="12">
        <v>183244</v>
      </c>
      <c r="E21" s="12">
        <v>949883</v>
      </c>
      <c r="F21" s="12">
        <v>47898</v>
      </c>
      <c r="G21" s="12">
        <v>45002</v>
      </c>
    </row>
    <row r="22" spans="2:7" ht="20.100000000000001" customHeight="1" thickBot="1" x14ac:dyDescent="0.25">
      <c r="B22" s="8" t="s">
        <v>50</v>
      </c>
      <c r="C22" s="12">
        <v>240976</v>
      </c>
      <c r="D22" s="12">
        <v>39706</v>
      </c>
      <c r="E22" s="12">
        <v>181034</v>
      </c>
      <c r="F22" s="12">
        <v>9672</v>
      </c>
      <c r="G22" s="12">
        <v>10564</v>
      </c>
    </row>
    <row r="23" spans="2:7" ht="20.100000000000001" customHeight="1" thickBot="1" x14ac:dyDescent="0.25">
      <c r="B23" s="8" t="s">
        <v>51</v>
      </c>
      <c r="C23" s="12">
        <v>79505</v>
      </c>
      <c r="D23" s="12">
        <v>13930</v>
      </c>
      <c r="E23" s="12">
        <v>60000</v>
      </c>
      <c r="F23" s="12">
        <v>2541</v>
      </c>
      <c r="G23" s="12">
        <v>3034</v>
      </c>
    </row>
    <row r="24" spans="2:7" ht="20.100000000000001" customHeight="1" thickBot="1" x14ac:dyDescent="0.25">
      <c r="B24" s="8" t="s">
        <v>39</v>
      </c>
      <c r="C24" s="12">
        <v>253249</v>
      </c>
      <c r="D24" s="12">
        <v>53071</v>
      </c>
      <c r="E24" s="12">
        <v>176296</v>
      </c>
      <c r="F24" s="12">
        <v>7547</v>
      </c>
      <c r="G24" s="12">
        <v>16335</v>
      </c>
    </row>
    <row r="25" spans="2:7" ht="20.100000000000001" customHeight="1" thickBot="1" x14ac:dyDescent="0.25">
      <c r="B25" s="8" t="s">
        <v>52</v>
      </c>
      <c r="C25" s="12">
        <v>36900</v>
      </c>
      <c r="D25" s="12">
        <v>9176</v>
      </c>
      <c r="E25" s="12">
        <v>23514</v>
      </c>
      <c r="F25" s="12">
        <v>1500</v>
      </c>
      <c r="G25" s="12">
        <v>2710</v>
      </c>
    </row>
    <row r="26" spans="2:7" ht="20.100000000000001" customHeight="1" thickBot="1" x14ac:dyDescent="0.25">
      <c r="B26" s="10" t="s">
        <v>4</v>
      </c>
      <c r="C26" s="11">
        <v>8068912</v>
      </c>
      <c r="D26" s="11">
        <v>1374729</v>
      </c>
      <c r="E26" s="11">
        <v>6099101</v>
      </c>
      <c r="F26" s="11">
        <v>251034</v>
      </c>
      <c r="G26" s="11">
        <v>343347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1704633</v>
      </c>
      <c r="D29" s="12">
        <v>235091</v>
      </c>
      <c r="E29" s="12">
        <v>1372360</v>
      </c>
      <c r="F29" s="12">
        <v>40437</v>
      </c>
      <c r="G29" s="12">
        <v>56745</v>
      </c>
    </row>
    <row r="30" spans="2:7" ht="20.100000000000001" customHeight="1" thickBot="1" x14ac:dyDescent="0.25">
      <c r="B30" s="8" t="s">
        <v>0</v>
      </c>
      <c r="C30" s="12">
        <v>185854</v>
      </c>
      <c r="D30" s="12">
        <v>33850</v>
      </c>
      <c r="E30" s="12">
        <v>139543</v>
      </c>
      <c r="F30" s="12">
        <v>5334</v>
      </c>
      <c r="G30" s="12">
        <v>7127</v>
      </c>
    </row>
    <row r="31" spans="2:7" ht="20.100000000000001" customHeight="1" thickBot="1" x14ac:dyDescent="0.25">
      <c r="B31" s="8" t="s">
        <v>46</v>
      </c>
      <c r="C31" s="12">
        <v>162019</v>
      </c>
      <c r="D31" s="12">
        <v>37161</v>
      </c>
      <c r="E31" s="12">
        <v>102782</v>
      </c>
      <c r="F31" s="12">
        <v>6451</v>
      </c>
      <c r="G31" s="12">
        <v>15625</v>
      </c>
    </row>
    <row r="32" spans="2:7" ht="20.100000000000001" customHeight="1" thickBot="1" x14ac:dyDescent="0.25">
      <c r="B32" s="8" t="s">
        <v>47</v>
      </c>
      <c r="C32" s="12">
        <v>200615</v>
      </c>
      <c r="D32" s="12">
        <v>33578</v>
      </c>
      <c r="E32" s="12">
        <v>159325</v>
      </c>
      <c r="F32" s="12">
        <v>3201</v>
      </c>
      <c r="G32" s="12">
        <v>4511</v>
      </c>
    </row>
    <row r="33" spans="2:7" ht="20.100000000000001" customHeight="1" thickBot="1" x14ac:dyDescent="0.25">
      <c r="B33" s="8" t="s">
        <v>1</v>
      </c>
      <c r="C33" s="12">
        <v>382743</v>
      </c>
      <c r="D33" s="12">
        <v>70730</v>
      </c>
      <c r="E33" s="12">
        <v>284675</v>
      </c>
      <c r="F33" s="12">
        <v>8794</v>
      </c>
      <c r="G33" s="12">
        <v>18544</v>
      </c>
    </row>
    <row r="34" spans="2:7" ht="20.100000000000001" customHeight="1" thickBot="1" x14ac:dyDescent="0.25">
      <c r="B34" s="8" t="s">
        <v>2</v>
      </c>
      <c r="C34" s="12">
        <v>93729</v>
      </c>
      <c r="D34" s="12">
        <v>19502</v>
      </c>
      <c r="E34" s="12">
        <v>66011</v>
      </c>
      <c r="F34" s="12">
        <v>2668</v>
      </c>
      <c r="G34" s="12">
        <v>5548</v>
      </c>
    </row>
    <row r="35" spans="2:7" ht="20.100000000000001" customHeight="1" thickBot="1" x14ac:dyDescent="0.25">
      <c r="B35" s="8" t="s">
        <v>38</v>
      </c>
      <c r="C35" s="12">
        <v>359176</v>
      </c>
      <c r="D35" s="12">
        <v>73359</v>
      </c>
      <c r="E35" s="12">
        <v>257513</v>
      </c>
      <c r="F35" s="12">
        <v>10849</v>
      </c>
      <c r="G35" s="12">
        <v>17455</v>
      </c>
    </row>
    <row r="36" spans="2:7" ht="20.100000000000001" customHeight="1" thickBot="1" x14ac:dyDescent="0.25">
      <c r="B36" s="8" t="s">
        <v>48</v>
      </c>
      <c r="C36" s="12">
        <v>243537</v>
      </c>
      <c r="D36" s="12">
        <v>42765</v>
      </c>
      <c r="E36" s="12">
        <v>184418</v>
      </c>
      <c r="F36" s="12">
        <v>5677</v>
      </c>
      <c r="G36" s="12">
        <v>10677</v>
      </c>
    </row>
    <row r="37" spans="2:7" ht="20.100000000000001" customHeight="1" thickBot="1" x14ac:dyDescent="0.25">
      <c r="B37" s="8" t="s">
        <v>3</v>
      </c>
      <c r="C37" s="12">
        <v>1187645</v>
      </c>
      <c r="D37" s="12">
        <v>206761</v>
      </c>
      <c r="E37" s="12">
        <v>912353</v>
      </c>
      <c r="F37" s="12">
        <v>18346</v>
      </c>
      <c r="G37" s="12">
        <v>50185</v>
      </c>
    </row>
    <row r="38" spans="2:7" ht="20.100000000000001" customHeight="1" thickBot="1" x14ac:dyDescent="0.25">
      <c r="B38" s="8" t="s">
        <v>40</v>
      </c>
      <c r="C38" s="12">
        <v>962397</v>
      </c>
      <c r="D38" s="12">
        <v>147464</v>
      </c>
      <c r="E38" s="12">
        <v>764980</v>
      </c>
      <c r="F38" s="12">
        <v>17728</v>
      </c>
      <c r="G38" s="12">
        <v>32225</v>
      </c>
    </row>
    <row r="39" spans="2:7" ht="20.100000000000001" customHeight="1" thickBot="1" x14ac:dyDescent="0.25">
      <c r="B39" s="8" t="s">
        <v>5</v>
      </c>
      <c r="C39" s="12">
        <v>142894</v>
      </c>
      <c r="D39" s="12">
        <v>25005</v>
      </c>
      <c r="E39" s="12">
        <v>109016</v>
      </c>
      <c r="F39" s="12">
        <v>4473</v>
      </c>
      <c r="G39" s="12">
        <v>4400</v>
      </c>
    </row>
    <row r="40" spans="2:7" ht="20.100000000000001" customHeight="1" thickBot="1" x14ac:dyDescent="0.25">
      <c r="B40" s="8" t="s">
        <v>6</v>
      </c>
      <c r="C40" s="12">
        <v>417157</v>
      </c>
      <c r="D40" s="12">
        <v>82461</v>
      </c>
      <c r="E40" s="12">
        <v>298569</v>
      </c>
      <c r="F40" s="12">
        <v>11816</v>
      </c>
      <c r="G40" s="12">
        <v>24311</v>
      </c>
    </row>
    <row r="41" spans="2:7" ht="20.100000000000001" customHeight="1" thickBot="1" x14ac:dyDescent="0.25">
      <c r="B41" s="8" t="s">
        <v>49</v>
      </c>
      <c r="C41" s="12">
        <v>1197767</v>
      </c>
      <c r="D41" s="12">
        <v>178792</v>
      </c>
      <c r="E41" s="12">
        <v>940606</v>
      </c>
      <c r="F41" s="12">
        <v>39496</v>
      </c>
      <c r="G41" s="12">
        <v>38873</v>
      </c>
    </row>
    <row r="42" spans="2:7" ht="20.100000000000001" customHeight="1" thickBot="1" x14ac:dyDescent="0.25">
      <c r="B42" s="8" t="s">
        <v>50</v>
      </c>
      <c r="C42" s="12">
        <v>232302</v>
      </c>
      <c r="D42" s="12">
        <v>38740</v>
      </c>
      <c r="E42" s="12">
        <v>175928</v>
      </c>
      <c r="F42" s="12">
        <v>8774</v>
      </c>
      <c r="G42" s="12">
        <v>8860</v>
      </c>
    </row>
    <row r="43" spans="2:7" ht="20.100000000000001" customHeight="1" thickBot="1" x14ac:dyDescent="0.25">
      <c r="B43" s="8" t="s">
        <v>51</v>
      </c>
      <c r="C43" s="12">
        <v>78401</v>
      </c>
      <c r="D43" s="12">
        <v>13289</v>
      </c>
      <c r="E43" s="12">
        <v>59672</v>
      </c>
      <c r="F43" s="12">
        <v>2596</v>
      </c>
      <c r="G43" s="12">
        <v>2844</v>
      </c>
    </row>
    <row r="44" spans="2:7" ht="20.100000000000001" customHeight="1" thickBot="1" x14ac:dyDescent="0.25">
      <c r="B44" s="8" t="s">
        <v>39</v>
      </c>
      <c r="C44" s="12">
        <v>248772</v>
      </c>
      <c r="D44" s="12">
        <v>51644</v>
      </c>
      <c r="E44" s="12">
        <v>173477</v>
      </c>
      <c r="F44" s="12">
        <v>7450</v>
      </c>
      <c r="G44" s="12">
        <v>16201</v>
      </c>
    </row>
    <row r="45" spans="2:7" ht="20.100000000000001" customHeight="1" thickBot="1" x14ac:dyDescent="0.25">
      <c r="B45" s="8" t="s">
        <v>52</v>
      </c>
      <c r="C45" s="12">
        <v>35825</v>
      </c>
      <c r="D45" s="12">
        <v>8830</v>
      </c>
      <c r="E45" s="12">
        <v>23133</v>
      </c>
      <c r="F45" s="12">
        <v>1483</v>
      </c>
      <c r="G45" s="12">
        <v>2379</v>
      </c>
    </row>
    <row r="46" spans="2:7" ht="20.100000000000001" customHeight="1" thickBot="1" x14ac:dyDescent="0.25">
      <c r="B46" s="10" t="s">
        <v>4</v>
      </c>
      <c r="C46" s="11">
        <v>7893286</v>
      </c>
      <c r="D46" s="11">
        <v>1304717</v>
      </c>
      <c r="E46" s="11">
        <v>6043874</v>
      </c>
      <c r="F46" s="11">
        <v>221250</v>
      </c>
      <c r="G46" s="11">
        <v>322786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421060</v>
      </c>
      <c r="D49" s="12">
        <v>153494</v>
      </c>
      <c r="E49" s="12">
        <v>163874</v>
      </c>
      <c r="F49" s="12">
        <v>76152</v>
      </c>
      <c r="G49" s="12">
        <v>27540</v>
      </c>
    </row>
    <row r="50" spans="2:7" ht="20.100000000000001" customHeight="1" thickBot="1" x14ac:dyDescent="0.25">
      <c r="B50" s="8" t="s">
        <v>0</v>
      </c>
      <c r="C50" s="12">
        <v>42803</v>
      </c>
      <c r="D50" s="12">
        <v>17683</v>
      </c>
      <c r="E50" s="12">
        <v>17317</v>
      </c>
      <c r="F50" s="12">
        <v>5810</v>
      </c>
      <c r="G50" s="12">
        <v>1993</v>
      </c>
    </row>
    <row r="51" spans="2:7" ht="20.100000000000001" customHeight="1" thickBot="1" x14ac:dyDescent="0.25">
      <c r="B51" s="8" t="s">
        <v>46</v>
      </c>
      <c r="C51" s="12">
        <v>47718</v>
      </c>
      <c r="D51" s="12">
        <v>17183</v>
      </c>
      <c r="E51" s="12">
        <v>14618</v>
      </c>
      <c r="F51" s="12">
        <v>7665</v>
      </c>
      <c r="G51" s="12">
        <v>8252</v>
      </c>
    </row>
    <row r="52" spans="2:7" ht="20.100000000000001" customHeight="1" thickBot="1" x14ac:dyDescent="0.25">
      <c r="B52" s="8" t="s">
        <v>47</v>
      </c>
      <c r="C52" s="12">
        <v>68404</v>
      </c>
      <c r="D52" s="12">
        <v>27157</v>
      </c>
      <c r="E52" s="12">
        <v>35701</v>
      </c>
      <c r="F52" s="12">
        <v>3600</v>
      </c>
      <c r="G52" s="12">
        <v>1946</v>
      </c>
    </row>
    <row r="53" spans="2:7" ht="20.100000000000001" customHeight="1" thickBot="1" x14ac:dyDescent="0.25">
      <c r="B53" s="8" t="s">
        <v>1</v>
      </c>
      <c r="C53" s="12">
        <v>143337</v>
      </c>
      <c r="D53" s="12">
        <v>60205</v>
      </c>
      <c r="E53" s="12">
        <v>51421</v>
      </c>
      <c r="F53" s="12">
        <v>10749</v>
      </c>
      <c r="G53" s="12">
        <v>20962</v>
      </c>
    </row>
    <row r="54" spans="2:7" ht="20.100000000000001" customHeight="1" thickBot="1" x14ac:dyDescent="0.25">
      <c r="B54" s="8" t="s">
        <v>2</v>
      </c>
      <c r="C54" s="12">
        <v>28050</v>
      </c>
      <c r="D54" s="12">
        <v>12013</v>
      </c>
      <c r="E54" s="12">
        <v>12196</v>
      </c>
      <c r="F54" s="12">
        <v>2103</v>
      </c>
      <c r="G54" s="12">
        <v>1738</v>
      </c>
    </row>
    <row r="55" spans="2:7" ht="20.100000000000001" customHeight="1" thickBot="1" x14ac:dyDescent="0.25">
      <c r="B55" s="8" t="s">
        <v>38</v>
      </c>
      <c r="C55" s="12">
        <v>92243</v>
      </c>
      <c r="D55" s="12">
        <v>33375</v>
      </c>
      <c r="E55" s="12">
        <v>37340</v>
      </c>
      <c r="F55" s="12">
        <v>16696</v>
      </c>
      <c r="G55" s="12">
        <v>4832</v>
      </c>
    </row>
    <row r="56" spans="2:7" ht="20.100000000000001" customHeight="1" thickBot="1" x14ac:dyDescent="0.25">
      <c r="B56" s="8" t="s">
        <v>48</v>
      </c>
      <c r="C56" s="12">
        <v>84641</v>
      </c>
      <c r="D56" s="12">
        <v>26662</v>
      </c>
      <c r="E56" s="12">
        <v>44076</v>
      </c>
      <c r="F56" s="12">
        <v>8326</v>
      </c>
      <c r="G56" s="12">
        <v>5577</v>
      </c>
    </row>
    <row r="57" spans="2:7" ht="20.100000000000001" customHeight="1" thickBot="1" x14ac:dyDescent="0.25">
      <c r="B57" s="8" t="s">
        <v>3</v>
      </c>
      <c r="C57" s="12">
        <v>359296</v>
      </c>
      <c r="D57" s="12">
        <v>139465</v>
      </c>
      <c r="E57" s="12">
        <v>166366</v>
      </c>
      <c r="F57" s="12">
        <v>28910</v>
      </c>
      <c r="G57" s="12">
        <v>24555</v>
      </c>
    </row>
    <row r="58" spans="2:7" ht="20.100000000000001" customHeight="1" thickBot="1" x14ac:dyDescent="0.25">
      <c r="B58" s="8" t="s">
        <v>40</v>
      </c>
      <c r="C58" s="12">
        <v>301135</v>
      </c>
      <c r="D58" s="12">
        <v>107064</v>
      </c>
      <c r="E58" s="12">
        <v>155805</v>
      </c>
      <c r="F58" s="12">
        <v>23202</v>
      </c>
      <c r="G58" s="12">
        <v>15064</v>
      </c>
    </row>
    <row r="59" spans="2:7" ht="20.100000000000001" customHeight="1" thickBot="1" x14ac:dyDescent="0.25">
      <c r="B59" s="8" t="s">
        <v>5</v>
      </c>
      <c r="C59" s="12">
        <v>28777</v>
      </c>
      <c r="D59" s="12">
        <v>12111</v>
      </c>
      <c r="E59" s="12">
        <v>11635</v>
      </c>
      <c r="F59" s="12">
        <v>3744</v>
      </c>
      <c r="G59" s="12">
        <v>1287</v>
      </c>
    </row>
    <row r="60" spans="2:7" ht="20.100000000000001" customHeight="1" thickBot="1" x14ac:dyDescent="0.25">
      <c r="B60" s="8" t="s">
        <v>6</v>
      </c>
      <c r="C60" s="12">
        <v>141421</v>
      </c>
      <c r="D60" s="12">
        <v>47712</v>
      </c>
      <c r="E60" s="12">
        <v>60823</v>
      </c>
      <c r="F60" s="12">
        <v>13638</v>
      </c>
      <c r="G60" s="12">
        <v>19248</v>
      </c>
    </row>
    <row r="61" spans="2:7" ht="20.100000000000001" customHeight="1" thickBot="1" x14ac:dyDescent="0.25">
      <c r="B61" s="8" t="s">
        <v>49</v>
      </c>
      <c r="C61" s="12">
        <v>353395</v>
      </c>
      <c r="D61" s="12">
        <v>133917</v>
      </c>
      <c r="E61" s="12">
        <v>135781</v>
      </c>
      <c r="F61" s="12">
        <v>68142</v>
      </c>
      <c r="G61" s="12">
        <v>15555</v>
      </c>
    </row>
    <row r="62" spans="2:7" ht="20.100000000000001" customHeight="1" thickBot="1" x14ac:dyDescent="0.25">
      <c r="B62" s="8" t="s">
        <v>50</v>
      </c>
      <c r="C62" s="12">
        <v>75913</v>
      </c>
      <c r="D62" s="12">
        <v>24595</v>
      </c>
      <c r="E62" s="12">
        <v>36033</v>
      </c>
      <c r="F62" s="12">
        <v>12572</v>
      </c>
      <c r="G62" s="12">
        <v>2713</v>
      </c>
    </row>
    <row r="63" spans="2:7" ht="20.100000000000001" customHeight="1" thickBot="1" x14ac:dyDescent="0.25">
      <c r="B63" s="8" t="s">
        <v>51</v>
      </c>
      <c r="C63" s="12">
        <v>15016</v>
      </c>
      <c r="D63" s="12">
        <v>6438</v>
      </c>
      <c r="E63" s="12">
        <v>5930</v>
      </c>
      <c r="F63" s="12">
        <v>1593</v>
      </c>
      <c r="G63" s="12">
        <v>1055</v>
      </c>
    </row>
    <row r="64" spans="2:7" ht="20.100000000000001" customHeight="1" thickBot="1" x14ac:dyDescent="0.25">
      <c r="B64" s="8" t="s">
        <v>39</v>
      </c>
      <c r="C64" s="12">
        <v>66578</v>
      </c>
      <c r="D64" s="12">
        <v>25286</v>
      </c>
      <c r="E64" s="12">
        <v>26797</v>
      </c>
      <c r="F64" s="12">
        <v>8910</v>
      </c>
      <c r="G64" s="12">
        <v>5585</v>
      </c>
    </row>
    <row r="65" spans="2:7" ht="20.100000000000001" customHeight="1" thickBot="1" x14ac:dyDescent="0.25">
      <c r="B65" s="8" t="s">
        <v>52</v>
      </c>
      <c r="C65" s="12">
        <v>11857</v>
      </c>
      <c r="D65" s="12">
        <v>4146</v>
      </c>
      <c r="E65" s="12">
        <v>5794</v>
      </c>
      <c r="F65" s="12">
        <v>1157</v>
      </c>
      <c r="G65" s="12">
        <v>760</v>
      </c>
    </row>
    <row r="66" spans="2:7" ht="20.100000000000001" customHeight="1" thickBot="1" x14ac:dyDescent="0.25">
      <c r="B66" s="10" t="s">
        <v>4</v>
      </c>
      <c r="C66" s="11">
        <v>2336084</v>
      </c>
      <c r="D66" s="11">
        <v>859043</v>
      </c>
      <c r="E66" s="11">
        <v>986928</v>
      </c>
      <c r="F66" s="11">
        <v>324988</v>
      </c>
      <c r="G66" s="11">
        <v>164935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7:G66"/>
  <sheetViews>
    <sheetView workbookViewId="0"/>
  </sheetViews>
  <sheetFormatPr baseColWidth="10" defaultColWidth="11.42578125" defaultRowHeight="12.75" x14ac:dyDescent="0.2"/>
  <cols>
    <col min="1" max="1" width="7.5703125" style="1" customWidth="1"/>
    <col min="2" max="2" width="35.85546875" style="1" bestFit="1" customWidth="1"/>
    <col min="3" max="5" width="13.7109375" style="1" bestFit="1" customWidth="1"/>
    <col min="6" max="16384" width="11.42578125" style="1"/>
  </cols>
  <sheetData>
    <row r="7" spans="2:7" ht="14.25" customHeight="1" thickBot="1" x14ac:dyDescent="0.25"/>
    <row r="8" spans="2:7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7" ht="20.100000000000001" customHeight="1" thickBot="1" x14ac:dyDescent="0.25">
      <c r="B9" s="8" t="s">
        <v>37</v>
      </c>
      <c r="C9" s="12">
        <v>1625974</v>
      </c>
      <c r="D9" s="12">
        <v>221774</v>
      </c>
      <c r="E9" s="12">
        <v>1310643</v>
      </c>
      <c r="F9" s="12">
        <v>36108</v>
      </c>
      <c r="G9" s="12">
        <v>57449</v>
      </c>
    </row>
    <row r="10" spans="2:7" ht="20.100000000000001" customHeight="1" thickBot="1" x14ac:dyDescent="0.25">
      <c r="B10" s="8" t="s">
        <v>0</v>
      </c>
      <c r="C10" s="12">
        <v>169211</v>
      </c>
      <c r="D10" s="12">
        <v>33654</v>
      </c>
      <c r="E10" s="12">
        <v>123705</v>
      </c>
      <c r="F10" s="12">
        <v>4513</v>
      </c>
      <c r="G10" s="12">
        <v>7339</v>
      </c>
    </row>
    <row r="11" spans="2:7" ht="20.100000000000001" customHeight="1" thickBot="1" x14ac:dyDescent="0.25">
      <c r="B11" s="8" t="s">
        <v>46</v>
      </c>
      <c r="C11" s="12">
        <v>156057</v>
      </c>
      <c r="D11" s="12">
        <v>37159</v>
      </c>
      <c r="E11" s="12">
        <v>96961</v>
      </c>
      <c r="F11" s="12">
        <v>5329</v>
      </c>
      <c r="G11" s="12">
        <v>16608</v>
      </c>
    </row>
    <row r="12" spans="2:7" ht="20.100000000000001" customHeight="1" thickBot="1" x14ac:dyDescent="0.25">
      <c r="B12" s="8" t="s">
        <v>47</v>
      </c>
      <c r="C12" s="12">
        <v>202191</v>
      </c>
      <c r="D12" s="12">
        <v>34275</v>
      </c>
      <c r="E12" s="12">
        <v>160226</v>
      </c>
      <c r="F12" s="12">
        <v>3030</v>
      </c>
      <c r="G12" s="12">
        <v>4660</v>
      </c>
    </row>
    <row r="13" spans="2:7" ht="20.100000000000001" customHeight="1" thickBot="1" x14ac:dyDescent="0.25">
      <c r="B13" s="8" t="s">
        <v>1</v>
      </c>
      <c r="C13" s="12">
        <v>378019</v>
      </c>
      <c r="D13" s="12">
        <v>72603</v>
      </c>
      <c r="E13" s="12">
        <v>277431</v>
      </c>
      <c r="F13" s="12">
        <v>7785</v>
      </c>
      <c r="G13" s="12">
        <v>20200</v>
      </c>
    </row>
    <row r="14" spans="2:7" ht="20.100000000000001" customHeight="1" thickBot="1" x14ac:dyDescent="0.25">
      <c r="B14" s="8" t="s">
        <v>2</v>
      </c>
      <c r="C14" s="12">
        <v>86886</v>
      </c>
      <c r="D14" s="12">
        <v>19495</v>
      </c>
      <c r="E14" s="12">
        <v>59380</v>
      </c>
      <c r="F14" s="12">
        <v>2749</v>
      </c>
      <c r="G14" s="12">
        <v>5262</v>
      </c>
    </row>
    <row r="15" spans="2:7" ht="20.100000000000001" customHeight="1" thickBot="1" x14ac:dyDescent="0.25">
      <c r="B15" s="8" t="s">
        <v>38</v>
      </c>
      <c r="C15" s="12">
        <v>351505</v>
      </c>
      <c r="D15" s="12">
        <v>71508</v>
      </c>
      <c r="E15" s="12">
        <v>248525</v>
      </c>
      <c r="F15" s="12">
        <v>10279</v>
      </c>
      <c r="G15" s="12">
        <v>21193</v>
      </c>
    </row>
    <row r="16" spans="2:7" ht="20.100000000000001" customHeight="1" thickBot="1" x14ac:dyDescent="0.25">
      <c r="B16" s="8" t="s">
        <v>48</v>
      </c>
      <c r="C16" s="12">
        <v>239789</v>
      </c>
      <c r="D16" s="12">
        <v>42203</v>
      </c>
      <c r="E16" s="12">
        <v>180566</v>
      </c>
      <c r="F16" s="12">
        <v>5924</v>
      </c>
      <c r="G16" s="12">
        <v>11096</v>
      </c>
    </row>
    <row r="17" spans="2:7" ht="20.100000000000001" customHeight="1" thickBot="1" x14ac:dyDescent="0.25">
      <c r="B17" s="8" t="s">
        <v>3</v>
      </c>
      <c r="C17" s="12">
        <v>1175904</v>
      </c>
      <c r="D17" s="12">
        <v>210465</v>
      </c>
      <c r="E17" s="12">
        <v>894423</v>
      </c>
      <c r="F17" s="12">
        <v>19058</v>
      </c>
      <c r="G17" s="12">
        <v>51958</v>
      </c>
    </row>
    <row r="18" spans="2:7" ht="20.100000000000001" customHeight="1" thickBot="1" x14ac:dyDescent="0.25">
      <c r="B18" s="8" t="s">
        <v>40</v>
      </c>
      <c r="C18" s="12">
        <v>954396</v>
      </c>
      <c r="D18" s="12">
        <v>150901</v>
      </c>
      <c r="E18" s="12">
        <v>748433</v>
      </c>
      <c r="F18" s="12">
        <v>21085</v>
      </c>
      <c r="G18" s="12">
        <v>33977</v>
      </c>
    </row>
    <row r="19" spans="2:7" ht="20.100000000000001" customHeight="1" thickBot="1" x14ac:dyDescent="0.25">
      <c r="B19" s="8" t="s">
        <v>5</v>
      </c>
      <c r="C19" s="12">
        <v>137508</v>
      </c>
      <c r="D19" s="12">
        <v>25211</v>
      </c>
      <c r="E19" s="12">
        <v>102752</v>
      </c>
      <c r="F19" s="12">
        <v>4004</v>
      </c>
      <c r="G19" s="12">
        <v>5541</v>
      </c>
    </row>
    <row r="20" spans="2:7" ht="20.100000000000001" customHeight="1" thickBot="1" x14ac:dyDescent="0.25">
      <c r="B20" s="8" t="s">
        <v>6</v>
      </c>
      <c r="C20" s="12">
        <v>401952</v>
      </c>
      <c r="D20" s="12">
        <v>83101</v>
      </c>
      <c r="E20" s="12">
        <v>281515</v>
      </c>
      <c r="F20" s="12">
        <v>11107</v>
      </c>
      <c r="G20" s="12">
        <v>26229</v>
      </c>
    </row>
    <row r="21" spans="2:7" ht="20.100000000000001" customHeight="1" thickBot="1" x14ac:dyDescent="0.25">
      <c r="B21" s="8" t="s">
        <v>49</v>
      </c>
      <c r="C21" s="12">
        <v>1191924</v>
      </c>
      <c r="D21" s="12">
        <v>179806</v>
      </c>
      <c r="E21" s="12">
        <v>924146</v>
      </c>
      <c r="F21" s="12">
        <v>44767</v>
      </c>
      <c r="G21" s="12">
        <v>43205</v>
      </c>
    </row>
    <row r="22" spans="2:7" ht="20.100000000000001" customHeight="1" thickBot="1" x14ac:dyDescent="0.25">
      <c r="B22" s="8" t="s">
        <v>50</v>
      </c>
      <c r="C22" s="12">
        <v>223028</v>
      </c>
      <c r="D22" s="12">
        <v>38215</v>
      </c>
      <c r="E22" s="12">
        <v>165811</v>
      </c>
      <c r="F22" s="12">
        <v>8807</v>
      </c>
      <c r="G22" s="12">
        <v>10195</v>
      </c>
    </row>
    <row r="23" spans="2:7" ht="20.100000000000001" customHeight="1" thickBot="1" x14ac:dyDescent="0.25">
      <c r="B23" s="8" t="s">
        <v>51</v>
      </c>
      <c r="C23" s="12">
        <v>75440</v>
      </c>
      <c r="D23" s="12">
        <v>12930</v>
      </c>
      <c r="E23" s="12">
        <v>56915</v>
      </c>
      <c r="F23" s="12">
        <v>2616</v>
      </c>
      <c r="G23" s="12">
        <v>2979</v>
      </c>
    </row>
    <row r="24" spans="2:7" ht="20.100000000000001" customHeight="1" thickBot="1" x14ac:dyDescent="0.25">
      <c r="B24" s="8" t="s">
        <v>39</v>
      </c>
      <c r="C24" s="12">
        <v>259219</v>
      </c>
      <c r="D24" s="12">
        <v>55259</v>
      </c>
      <c r="E24" s="12">
        <v>179386</v>
      </c>
      <c r="F24" s="12">
        <v>8134</v>
      </c>
      <c r="G24" s="12">
        <v>16440</v>
      </c>
    </row>
    <row r="25" spans="2:7" ht="20.100000000000001" customHeight="1" thickBot="1" x14ac:dyDescent="0.25">
      <c r="B25" s="8" t="s">
        <v>52</v>
      </c>
      <c r="C25" s="12">
        <v>36694</v>
      </c>
      <c r="D25" s="12">
        <v>8850</v>
      </c>
      <c r="E25" s="12">
        <v>23606</v>
      </c>
      <c r="F25" s="12">
        <v>1857</v>
      </c>
      <c r="G25" s="12">
        <v>2381</v>
      </c>
    </row>
    <row r="26" spans="2:7" ht="20.100000000000001" customHeight="1" thickBot="1" x14ac:dyDescent="0.25">
      <c r="B26" s="10" t="s">
        <v>4</v>
      </c>
      <c r="C26" s="11">
        <v>7723132</v>
      </c>
      <c r="D26" s="11">
        <v>1301678</v>
      </c>
      <c r="E26" s="11">
        <v>5859047</v>
      </c>
      <c r="F26" s="11">
        <v>219296</v>
      </c>
      <c r="G26" s="11">
        <v>342779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1607737</v>
      </c>
      <c r="D29" s="12">
        <v>206513</v>
      </c>
      <c r="E29" s="12">
        <v>1312865</v>
      </c>
      <c r="F29" s="12">
        <v>33877</v>
      </c>
      <c r="G29" s="12">
        <v>54482</v>
      </c>
    </row>
    <row r="30" spans="2:7" ht="20.100000000000001" customHeight="1" thickBot="1" x14ac:dyDescent="0.25">
      <c r="B30" s="8" t="s">
        <v>0</v>
      </c>
      <c r="C30" s="12">
        <v>167812</v>
      </c>
      <c r="D30" s="12">
        <v>32011</v>
      </c>
      <c r="E30" s="12">
        <v>123279</v>
      </c>
      <c r="F30" s="12">
        <v>5510</v>
      </c>
      <c r="G30" s="12">
        <v>7012</v>
      </c>
    </row>
    <row r="31" spans="2:7" ht="20.100000000000001" customHeight="1" thickBot="1" x14ac:dyDescent="0.25">
      <c r="B31" s="8" t="s">
        <v>46</v>
      </c>
      <c r="C31" s="12">
        <v>157491</v>
      </c>
      <c r="D31" s="12">
        <v>35686</v>
      </c>
      <c r="E31" s="12">
        <v>98212</v>
      </c>
      <c r="F31" s="12">
        <v>8116</v>
      </c>
      <c r="G31" s="12">
        <v>15477</v>
      </c>
    </row>
    <row r="32" spans="2:7" ht="20.100000000000001" customHeight="1" thickBot="1" x14ac:dyDescent="0.25">
      <c r="B32" s="8" t="s">
        <v>47</v>
      </c>
      <c r="C32" s="12">
        <v>197373</v>
      </c>
      <c r="D32" s="12">
        <v>31730</v>
      </c>
      <c r="E32" s="12">
        <v>157963</v>
      </c>
      <c r="F32" s="12">
        <v>2856</v>
      </c>
      <c r="G32" s="12">
        <v>4824</v>
      </c>
    </row>
    <row r="33" spans="2:7" ht="20.100000000000001" customHeight="1" thickBot="1" x14ac:dyDescent="0.25">
      <c r="B33" s="8" t="s">
        <v>1</v>
      </c>
      <c r="C33" s="12">
        <v>366964</v>
      </c>
      <c r="D33" s="12">
        <v>64469</v>
      </c>
      <c r="E33" s="12">
        <v>276134</v>
      </c>
      <c r="F33" s="12">
        <v>8380</v>
      </c>
      <c r="G33" s="12">
        <v>17981</v>
      </c>
    </row>
    <row r="34" spans="2:7" ht="20.100000000000001" customHeight="1" thickBot="1" x14ac:dyDescent="0.25">
      <c r="B34" s="8" t="s">
        <v>2</v>
      </c>
      <c r="C34" s="12">
        <v>85093</v>
      </c>
      <c r="D34" s="12">
        <v>18310</v>
      </c>
      <c r="E34" s="12">
        <v>59255</v>
      </c>
      <c r="F34" s="12">
        <v>2295</v>
      </c>
      <c r="G34" s="12">
        <v>5233</v>
      </c>
    </row>
    <row r="35" spans="2:7" ht="20.100000000000001" customHeight="1" thickBot="1" x14ac:dyDescent="0.25">
      <c r="B35" s="8" t="s">
        <v>38</v>
      </c>
      <c r="C35" s="12">
        <v>348598</v>
      </c>
      <c r="D35" s="12">
        <v>70313</v>
      </c>
      <c r="E35" s="12">
        <v>249455</v>
      </c>
      <c r="F35" s="12">
        <v>10343</v>
      </c>
      <c r="G35" s="12">
        <v>18487</v>
      </c>
    </row>
    <row r="36" spans="2:7" ht="20.100000000000001" customHeight="1" thickBot="1" x14ac:dyDescent="0.25">
      <c r="B36" s="8" t="s">
        <v>48</v>
      </c>
      <c r="C36" s="12">
        <v>236255</v>
      </c>
      <c r="D36" s="12">
        <v>40236</v>
      </c>
      <c r="E36" s="12">
        <v>180069</v>
      </c>
      <c r="F36" s="12">
        <v>5054</v>
      </c>
      <c r="G36" s="12">
        <v>10896</v>
      </c>
    </row>
    <row r="37" spans="2:7" ht="20.100000000000001" customHeight="1" thickBot="1" x14ac:dyDescent="0.25">
      <c r="B37" s="8" t="s">
        <v>3</v>
      </c>
      <c r="C37" s="12">
        <v>1167408</v>
      </c>
      <c r="D37" s="12">
        <v>202426</v>
      </c>
      <c r="E37" s="12">
        <v>893582</v>
      </c>
      <c r="F37" s="12">
        <v>19454</v>
      </c>
      <c r="G37" s="12">
        <v>51946</v>
      </c>
    </row>
    <row r="38" spans="2:7" ht="20.100000000000001" customHeight="1" thickBot="1" x14ac:dyDescent="0.25">
      <c r="B38" s="8" t="s">
        <v>40</v>
      </c>
      <c r="C38" s="12">
        <v>933623</v>
      </c>
      <c r="D38" s="12">
        <v>139692</v>
      </c>
      <c r="E38" s="12">
        <v>744014</v>
      </c>
      <c r="F38" s="12">
        <v>17897</v>
      </c>
      <c r="G38" s="12">
        <v>32020</v>
      </c>
    </row>
    <row r="39" spans="2:7" ht="20.100000000000001" customHeight="1" thickBot="1" x14ac:dyDescent="0.25">
      <c r="B39" s="8" t="s">
        <v>5</v>
      </c>
      <c r="C39" s="12">
        <v>136242</v>
      </c>
      <c r="D39" s="12">
        <v>24684</v>
      </c>
      <c r="E39" s="12">
        <v>102736</v>
      </c>
      <c r="F39" s="12">
        <v>3482</v>
      </c>
      <c r="G39" s="12">
        <v>5340</v>
      </c>
    </row>
    <row r="40" spans="2:7" ht="20.100000000000001" customHeight="1" thickBot="1" x14ac:dyDescent="0.25">
      <c r="B40" s="8" t="s">
        <v>6</v>
      </c>
      <c r="C40" s="12">
        <v>400229</v>
      </c>
      <c r="D40" s="12">
        <v>79969</v>
      </c>
      <c r="E40" s="12">
        <v>283283</v>
      </c>
      <c r="F40" s="12">
        <v>11207</v>
      </c>
      <c r="G40" s="12">
        <v>25770</v>
      </c>
    </row>
    <row r="41" spans="2:7" ht="20.100000000000001" customHeight="1" thickBot="1" x14ac:dyDescent="0.25">
      <c r="B41" s="8" t="s">
        <v>49</v>
      </c>
      <c r="C41" s="12">
        <v>1166166</v>
      </c>
      <c r="D41" s="12">
        <v>170635</v>
      </c>
      <c r="E41" s="12">
        <v>912826</v>
      </c>
      <c r="F41" s="12">
        <v>43168</v>
      </c>
      <c r="G41" s="12">
        <v>39537</v>
      </c>
    </row>
    <row r="42" spans="2:7" ht="20.100000000000001" customHeight="1" thickBot="1" x14ac:dyDescent="0.25">
      <c r="B42" s="8" t="s">
        <v>50</v>
      </c>
      <c r="C42" s="12">
        <v>220340</v>
      </c>
      <c r="D42" s="12">
        <v>35424</v>
      </c>
      <c r="E42" s="12">
        <v>167760</v>
      </c>
      <c r="F42" s="12">
        <v>7809</v>
      </c>
      <c r="G42" s="12">
        <v>9347</v>
      </c>
    </row>
    <row r="43" spans="2:7" ht="20.100000000000001" customHeight="1" thickBot="1" x14ac:dyDescent="0.25">
      <c r="B43" s="8" t="s">
        <v>51</v>
      </c>
      <c r="C43" s="12">
        <v>74915</v>
      </c>
      <c r="D43" s="12">
        <v>12309</v>
      </c>
      <c r="E43" s="12">
        <v>56881</v>
      </c>
      <c r="F43" s="12">
        <v>2799</v>
      </c>
      <c r="G43" s="12">
        <v>2926</v>
      </c>
    </row>
    <row r="44" spans="2:7" ht="20.100000000000001" customHeight="1" thickBot="1" x14ac:dyDescent="0.25">
      <c r="B44" s="8" t="s">
        <v>39</v>
      </c>
      <c r="C44" s="12">
        <v>259703</v>
      </c>
      <c r="D44" s="12">
        <v>53211</v>
      </c>
      <c r="E44" s="12">
        <v>182309</v>
      </c>
      <c r="F44" s="12">
        <v>7922</v>
      </c>
      <c r="G44" s="12">
        <v>16261</v>
      </c>
    </row>
    <row r="45" spans="2:7" ht="20.100000000000001" customHeight="1" thickBot="1" x14ac:dyDescent="0.25">
      <c r="B45" s="8" t="s">
        <v>52</v>
      </c>
      <c r="C45" s="12">
        <v>35687</v>
      </c>
      <c r="D45" s="12">
        <v>8354</v>
      </c>
      <c r="E45" s="12">
        <v>23015</v>
      </c>
      <c r="F45" s="12">
        <v>1515</v>
      </c>
      <c r="G45" s="12">
        <v>2803</v>
      </c>
    </row>
    <row r="46" spans="2:7" ht="20.100000000000001" customHeight="1" thickBot="1" x14ac:dyDescent="0.25">
      <c r="B46" s="10" t="s">
        <v>4</v>
      </c>
      <c r="C46" s="11">
        <v>7626299</v>
      </c>
      <c r="D46" s="11">
        <v>1232527</v>
      </c>
      <c r="E46" s="11">
        <v>5848983</v>
      </c>
      <c r="F46" s="11">
        <v>218708</v>
      </c>
      <c r="G46" s="11">
        <v>325690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396792</v>
      </c>
      <c r="D49" s="12">
        <v>144800</v>
      </c>
      <c r="E49" s="12">
        <v>164922</v>
      </c>
      <c r="F49" s="12">
        <v>60322</v>
      </c>
      <c r="G49" s="12">
        <v>26748</v>
      </c>
    </row>
    <row r="50" spans="2:7" ht="20.100000000000001" customHeight="1" thickBot="1" x14ac:dyDescent="0.25">
      <c r="B50" s="8" t="s">
        <v>0</v>
      </c>
      <c r="C50" s="12">
        <v>40292</v>
      </c>
      <c r="D50" s="12">
        <v>16205</v>
      </c>
      <c r="E50" s="12">
        <v>16437</v>
      </c>
      <c r="F50" s="12">
        <v>5464</v>
      </c>
      <c r="G50" s="12">
        <v>2186</v>
      </c>
    </row>
    <row r="51" spans="2:7" ht="20.100000000000001" customHeight="1" thickBot="1" x14ac:dyDescent="0.25">
      <c r="B51" s="8" t="s">
        <v>46</v>
      </c>
      <c r="C51" s="12">
        <v>45750</v>
      </c>
      <c r="D51" s="12">
        <v>16266</v>
      </c>
      <c r="E51" s="12">
        <v>13155</v>
      </c>
      <c r="F51" s="12">
        <v>7815</v>
      </c>
      <c r="G51" s="12">
        <v>8514</v>
      </c>
    </row>
    <row r="52" spans="2:7" ht="20.100000000000001" customHeight="1" thickBot="1" x14ac:dyDescent="0.25">
      <c r="B52" s="8" t="s">
        <v>47</v>
      </c>
      <c r="C52" s="12">
        <v>56916</v>
      </c>
      <c r="D52" s="12">
        <v>24088</v>
      </c>
      <c r="E52" s="12">
        <v>27320</v>
      </c>
      <c r="F52" s="12">
        <v>3969</v>
      </c>
      <c r="G52" s="12">
        <v>1539</v>
      </c>
    </row>
    <row r="53" spans="2:7" ht="20.100000000000001" customHeight="1" thickBot="1" x14ac:dyDescent="0.25">
      <c r="B53" s="8" t="s">
        <v>1</v>
      </c>
      <c r="C53" s="12">
        <v>133988</v>
      </c>
      <c r="D53" s="12">
        <v>53634</v>
      </c>
      <c r="E53" s="12">
        <v>49498</v>
      </c>
      <c r="F53" s="12">
        <v>11092</v>
      </c>
      <c r="G53" s="12">
        <v>19764</v>
      </c>
    </row>
    <row r="54" spans="2:7" ht="20.100000000000001" customHeight="1" thickBot="1" x14ac:dyDescent="0.25">
      <c r="B54" s="8" t="s">
        <v>2</v>
      </c>
      <c r="C54" s="12">
        <v>24973</v>
      </c>
      <c r="D54" s="12">
        <v>10378</v>
      </c>
      <c r="E54" s="12">
        <v>10570</v>
      </c>
      <c r="F54" s="12">
        <v>1897</v>
      </c>
      <c r="G54" s="12">
        <v>2128</v>
      </c>
    </row>
    <row r="55" spans="2:7" ht="20.100000000000001" customHeight="1" thickBot="1" x14ac:dyDescent="0.25">
      <c r="B55" s="8" t="s">
        <v>38</v>
      </c>
      <c r="C55" s="12">
        <v>85133</v>
      </c>
      <c r="D55" s="12">
        <v>29620</v>
      </c>
      <c r="E55" s="12">
        <v>33742</v>
      </c>
      <c r="F55" s="12">
        <v>16823</v>
      </c>
      <c r="G55" s="12">
        <v>4948</v>
      </c>
    </row>
    <row r="56" spans="2:7" ht="20.100000000000001" customHeight="1" thickBot="1" x14ac:dyDescent="0.25">
      <c r="B56" s="8" t="s">
        <v>48</v>
      </c>
      <c r="C56" s="12">
        <v>72827</v>
      </c>
      <c r="D56" s="12">
        <v>23872</v>
      </c>
      <c r="E56" s="12">
        <v>37056</v>
      </c>
      <c r="F56" s="12">
        <v>7269</v>
      </c>
      <c r="G56" s="12">
        <v>4630</v>
      </c>
    </row>
    <row r="57" spans="2:7" ht="20.100000000000001" customHeight="1" thickBot="1" x14ac:dyDescent="0.25">
      <c r="B57" s="8" t="s">
        <v>3</v>
      </c>
      <c r="C57" s="12">
        <v>331980</v>
      </c>
      <c r="D57" s="12">
        <v>128771</v>
      </c>
      <c r="E57" s="12">
        <v>151409</v>
      </c>
      <c r="F57" s="12">
        <v>27465</v>
      </c>
      <c r="G57" s="12">
        <v>24335</v>
      </c>
    </row>
    <row r="58" spans="2:7" ht="20.100000000000001" customHeight="1" thickBot="1" x14ac:dyDescent="0.25">
      <c r="B58" s="8" t="s">
        <v>40</v>
      </c>
      <c r="C58" s="12">
        <v>275710</v>
      </c>
      <c r="D58" s="12">
        <v>98544</v>
      </c>
      <c r="E58" s="12">
        <v>143069</v>
      </c>
      <c r="F58" s="12">
        <v>17184</v>
      </c>
      <c r="G58" s="12">
        <v>16913</v>
      </c>
    </row>
    <row r="59" spans="2:7" ht="20.100000000000001" customHeight="1" thickBot="1" x14ac:dyDescent="0.25">
      <c r="B59" s="8" t="s">
        <v>5</v>
      </c>
      <c r="C59" s="12">
        <v>26391</v>
      </c>
      <c r="D59" s="12">
        <v>10683</v>
      </c>
      <c r="E59" s="12">
        <v>10483</v>
      </c>
      <c r="F59" s="12">
        <v>4041</v>
      </c>
      <c r="G59" s="12">
        <v>1184</v>
      </c>
    </row>
    <row r="60" spans="2:7" ht="20.100000000000001" customHeight="1" thickBot="1" x14ac:dyDescent="0.25">
      <c r="B60" s="8" t="s">
        <v>6</v>
      </c>
      <c r="C60" s="12">
        <v>133493</v>
      </c>
      <c r="D60" s="12">
        <v>44970</v>
      </c>
      <c r="E60" s="12">
        <v>58416</v>
      </c>
      <c r="F60" s="12">
        <v>12868</v>
      </c>
      <c r="G60" s="12">
        <v>17239</v>
      </c>
    </row>
    <row r="61" spans="2:7" ht="20.100000000000001" customHeight="1" thickBot="1" x14ac:dyDescent="0.25">
      <c r="B61" s="8" t="s">
        <v>49</v>
      </c>
      <c r="C61" s="12">
        <v>332878</v>
      </c>
      <c r="D61" s="12">
        <v>131972</v>
      </c>
      <c r="E61" s="12">
        <v>126619</v>
      </c>
      <c r="F61" s="12">
        <v>61121</v>
      </c>
      <c r="G61" s="12">
        <v>13166</v>
      </c>
    </row>
    <row r="62" spans="2:7" ht="20.100000000000001" customHeight="1" thickBot="1" x14ac:dyDescent="0.25">
      <c r="B62" s="8" t="s">
        <v>50</v>
      </c>
      <c r="C62" s="12">
        <v>70508</v>
      </c>
      <c r="D62" s="12">
        <v>23812</v>
      </c>
      <c r="E62" s="12">
        <v>32755</v>
      </c>
      <c r="F62" s="12">
        <v>11623</v>
      </c>
      <c r="G62" s="12">
        <v>2318</v>
      </c>
    </row>
    <row r="63" spans="2:7" ht="20.100000000000001" customHeight="1" thickBot="1" x14ac:dyDescent="0.25">
      <c r="B63" s="8" t="s">
        <v>51</v>
      </c>
      <c r="C63" s="12">
        <v>13547</v>
      </c>
      <c r="D63" s="12">
        <v>5868</v>
      </c>
      <c r="E63" s="12">
        <v>5097</v>
      </c>
      <c r="F63" s="12">
        <v>1698</v>
      </c>
      <c r="G63" s="12">
        <v>884</v>
      </c>
    </row>
    <row r="64" spans="2:7" ht="20.100000000000001" customHeight="1" thickBot="1" x14ac:dyDescent="0.25">
      <c r="B64" s="8" t="s">
        <v>39</v>
      </c>
      <c r="C64" s="12">
        <v>61046</v>
      </c>
      <c r="D64" s="12">
        <v>24147</v>
      </c>
      <c r="E64" s="12">
        <v>22595</v>
      </c>
      <c r="F64" s="12">
        <v>8754</v>
      </c>
      <c r="G64" s="12">
        <v>5550</v>
      </c>
    </row>
    <row r="65" spans="2:7" ht="20.100000000000001" customHeight="1" thickBot="1" x14ac:dyDescent="0.25">
      <c r="B65" s="8" t="s">
        <v>52</v>
      </c>
      <c r="C65" s="12">
        <v>11197</v>
      </c>
      <c r="D65" s="12">
        <v>3862</v>
      </c>
      <c r="E65" s="12">
        <v>5789</v>
      </c>
      <c r="F65" s="12">
        <v>1147</v>
      </c>
      <c r="G65" s="12">
        <v>399</v>
      </c>
    </row>
    <row r="66" spans="2:7" ht="20.100000000000001" customHeight="1" thickBot="1" x14ac:dyDescent="0.25">
      <c r="B66" s="10" t="s">
        <v>4</v>
      </c>
      <c r="C66" s="11">
        <v>2174878</v>
      </c>
      <c r="D66" s="11">
        <v>804001</v>
      </c>
      <c r="E66" s="11">
        <v>915762</v>
      </c>
      <c r="F66" s="11">
        <v>295511</v>
      </c>
      <c r="G66" s="11">
        <v>159456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7:G66"/>
  <sheetViews>
    <sheetView workbookViewId="0"/>
  </sheetViews>
  <sheetFormatPr baseColWidth="10" defaultColWidth="11.42578125" defaultRowHeight="12.75" x14ac:dyDescent="0.2"/>
  <cols>
    <col min="1" max="1" width="6.85546875" style="1" customWidth="1"/>
    <col min="2" max="2" width="35.85546875" style="1" bestFit="1" customWidth="1"/>
    <col min="3" max="5" width="13.7109375" style="1" bestFit="1" customWidth="1"/>
    <col min="6" max="9" width="11.42578125" style="1"/>
    <col min="10" max="10" width="10.28515625" style="1" customWidth="1"/>
    <col min="11" max="11" width="9.7109375" style="1" customWidth="1"/>
    <col min="12" max="12" width="11.42578125" style="1"/>
    <col min="13" max="13" width="10.140625" style="1" customWidth="1"/>
    <col min="14" max="16384" width="11.42578125" style="1"/>
  </cols>
  <sheetData>
    <row r="7" spans="2:7" ht="13.5" thickBot="1" x14ac:dyDescent="0.25"/>
    <row r="8" spans="2:7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7" ht="20.100000000000001" customHeight="1" thickBot="1" x14ac:dyDescent="0.25">
      <c r="B9" s="8" t="s">
        <v>37</v>
      </c>
      <c r="C9" s="12">
        <v>1603944</v>
      </c>
      <c r="D9" s="12">
        <v>211795</v>
      </c>
      <c r="E9" s="12">
        <v>1296254</v>
      </c>
      <c r="F9" s="12">
        <v>35886</v>
      </c>
      <c r="G9" s="12">
        <v>60009</v>
      </c>
    </row>
    <row r="10" spans="2:7" ht="20.100000000000001" customHeight="1" thickBot="1" x14ac:dyDescent="0.25">
      <c r="B10" s="8" t="s">
        <v>0</v>
      </c>
      <c r="C10" s="12">
        <v>160743</v>
      </c>
      <c r="D10" s="12">
        <v>31145</v>
      </c>
      <c r="E10" s="12">
        <v>117097</v>
      </c>
      <c r="F10" s="12">
        <v>4642</v>
      </c>
      <c r="G10" s="12">
        <v>7859</v>
      </c>
    </row>
    <row r="11" spans="2:7" ht="20.100000000000001" customHeight="1" thickBot="1" x14ac:dyDescent="0.25">
      <c r="B11" s="8" t="s">
        <v>46</v>
      </c>
      <c r="C11" s="12">
        <v>147352</v>
      </c>
      <c r="D11" s="12">
        <v>33087</v>
      </c>
      <c r="E11" s="12">
        <v>93278</v>
      </c>
      <c r="F11" s="12">
        <v>4212</v>
      </c>
      <c r="G11" s="12">
        <v>16775</v>
      </c>
    </row>
    <row r="12" spans="2:7" ht="20.100000000000001" customHeight="1" thickBot="1" x14ac:dyDescent="0.25">
      <c r="B12" s="8" t="s">
        <v>47</v>
      </c>
      <c r="C12" s="12">
        <v>196540</v>
      </c>
      <c r="D12" s="12">
        <v>33675</v>
      </c>
      <c r="E12" s="12">
        <v>155311</v>
      </c>
      <c r="F12" s="12">
        <v>2666</v>
      </c>
      <c r="G12" s="12">
        <v>4888</v>
      </c>
    </row>
    <row r="13" spans="2:7" ht="20.100000000000001" customHeight="1" thickBot="1" x14ac:dyDescent="0.25">
      <c r="B13" s="8" t="s">
        <v>1</v>
      </c>
      <c r="C13" s="12">
        <v>356396</v>
      </c>
      <c r="D13" s="12">
        <v>63338</v>
      </c>
      <c r="E13" s="12">
        <v>264997</v>
      </c>
      <c r="F13" s="12">
        <v>8728</v>
      </c>
      <c r="G13" s="12">
        <v>19333</v>
      </c>
    </row>
    <row r="14" spans="2:7" ht="20.100000000000001" customHeight="1" thickBot="1" x14ac:dyDescent="0.25">
      <c r="B14" s="8" t="s">
        <v>2</v>
      </c>
      <c r="C14" s="12">
        <v>83820</v>
      </c>
      <c r="D14" s="12">
        <v>18354</v>
      </c>
      <c r="E14" s="12">
        <v>57356</v>
      </c>
      <c r="F14" s="12">
        <v>2707</v>
      </c>
      <c r="G14" s="12">
        <v>5403</v>
      </c>
    </row>
    <row r="15" spans="2:7" ht="20.100000000000001" customHeight="1" thickBot="1" x14ac:dyDescent="0.25">
      <c r="B15" s="8" t="s">
        <v>38</v>
      </c>
      <c r="C15" s="12">
        <v>333779</v>
      </c>
      <c r="D15" s="12">
        <v>67686</v>
      </c>
      <c r="E15" s="12">
        <v>235966</v>
      </c>
      <c r="F15" s="12">
        <v>10662</v>
      </c>
      <c r="G15" s="12">
        <v>19465</v>
      </c>
    </row>
    <row r="16" spans="2:7" ht="20.100000000000001" customHeight="1" thickBot="1" x14ac:dyDescent="0.25">
      <c r="B16" s="8" t="s">
        <v>48</v>
      </c>
      <c r="C16" s="12">
        <v>222557</v>
      </c>
      <c r="D16" s="12">
        <v>38925</v>
      </c>
      <c r="E16" s="12">
        <v>166506</v>
      </c>
      <c r="F16" s="12">
        <v>5948</v>
      </c>
      <c r="G16" s="12">
        <v>11178</v>
      </c>
    </row>
    <row r="17" spans="2:7" ht="20.100000000000001" customHeight="1" thickBot="1" x14ac:dyDescent="0.25">
      <c r="B17" s="8" t="s">
        <v>3</v>
      </c>
      <c r="C17" s="12">
        <v>1133877</v>
      </c>
      <c r="D17" s="12">
        <v>195151</v>
      </c>
      <c r="E17" s="12">
        <v>867481</v>
      </c>
      <c r="F17" s="12">
        <v>18144</v>
      </c>
      <c r="G17" s="12">
        <v>53101</v>
      </c>
    </row>
    <row r="18" spans="2:7" ht="20.100000000000001" customHeight="1" thickBot="1" x14ac:dyDescent="0.25">
      <c r="B18" s="8" t="s">
        <v>40</v>
      </c>
      <c r="C18" s="12">
        <v>922646</v>
      </c>
      <c r="D18" s="12">
        <v>134167</v>
      </c>
      <c r="E18" s="12">
        <v>735877</v>
      </c>
      <c r="F18" s="12">
        <v>18891</v>
      </c>
      <c r="G18" s="12">
        <v>33711</v>
      </c>
    </row>
    <row r="19" spans="2:7" ht="20.100000000000001" customHeight="1" thickBot="1" x14ac:dyDescent="0.25">
      <c r="B19" s="8" t="s">
        <v>5</v>
      </c>
      <c r="C19" s="12">
        <v>131692</v>
      </c>
      <c r="D19" s="12">
        <v>23416</v>
      </c>
      <c r="E19" s="12">
        <v>98332</v>
      </c>
      <c r="F19" s="12">
        <v>3934</v>
      </c>
      <c r="G19" s="12">
        <v>6010</v>
      </c>
    </row>
    <row r="20" spans="2:7" ht="20.100000000000001" customHeight="1" thickBot="1" x14ac:dyDescent="0.25">
      <c r="B20" s="8" t="s">
        <v>6</v>
      </c>
      <c r="C20" s="12">
        <v>393374</v>
      </c>
      <c r="D20" s="12">
        <v>75621</v>
      </c>
      <c r="E20" s="12">
        <v>280178</v>
      </c>
      <c r="F20" s="12">
        <v>10169</v>
      </c>
      <c r="G20" s="12">
        <v>27406</v>
      </c>
    </row>
    <row r="21" spans="2:7" ht="20.100000000000001" customHeight="1" thickBot="1" x14ac:dyDescent="0.25">
      <c r="B21" s="8" t="s">
        <v>49</v>
      </c>
      <c r="C21" s="12">
        <v>1133954</v>
      </c>
      <c r="D21" s="12">
        <v>161586</v>
      </c>
      <c r="E21" s="12">
        <v>881266</v>
      </c>
      <c r="F21" s="12">
        <v>44726</v>
      </c>
      <c r="G21" s="12">
        <v>46376</v>
      </c>
    </row>
    <row r="22" spans="2:7" ht="20.100000000000001" customHeight="1" thickBot="1" x14ac:dyDescent="0.25">
      <c r="B22" s="8" t="s">
        <v>50</v>
      </c>
      <c r="C22" s="12">
        <v>218468</v>
      </c>
      <c r="D22" s="12">
        <v>35058</v>
      </c>
      <c r="E22" s="12">
        <v>165385</v>
      </c>
      <c r="F22" s="12">
        <v>9020</v>
      </c>
      <c r="G22" s="12">
        <v>9005</v>
      </c>
    </row>
    <row r="23" spans="2:7" ht="20.100000000000001" customHeight="1" thickBot="1" x14ac:dyDescent="0.25">
      <c r="B23" s="8" t="s">
        <v>51</v>
      </c>
      <c r="C23" s="12">
        <v>67309</v>
      </c>
      <c r="D23" s="12">
        <v>11917</v>
      </c>
      <c r="E23" s="12">
        <v>50264</v>
      </c>
      <c r="F23" s="12">
        <v>2206</v>
      </c>
      <c r="G23" s="12">
        <v>2922</v>
      </c>
    </row>
    <row r="24" spans="2:7" ht="20.100000000000001" customHeight="1" thickBot="1" x14ac:dyDescent="0.25">
      <c r="B24" s="8" t="s">
        <v>39</v>
      </c>
      <c r="C24" s="12">
        <v>252947</v>
      </c>
      <c r="D24" s="12">
        <v>50251</v>
      </c>
      <c r="E24" s="12">
        <v>178465</v>
      </c>
      <c r="F24" s="12">
        <v>6858</v>
      </c>
      <c r="G24" s="12">
        <v>17373</v>
      </c>
    </row>
    <row r="25" spans="2:7" ht="20.100000000000001" customHeight="1" thickBot="1" x14ac:dyDescent="0.25">
      <c r="B25" s="8" t="s">
        <v>52</v>
      </c>
      <c r="C25" s="12">
        <v>34745</v>
      </c>
      <c r="D25" s="12">
        <v>7296</v>
      </c>
      <c r="E25" s="12">
        <v>23325</v>
      </c>
      <c r="F25" s="12">
        <v>1286</v>
      </c>
      <c r="G25" s="12">
        <v>2838</v>
      </c>
    </row>
    <row r="26" spans="2:7" ht="20.100000000000001" customHeight="1" thickBot="1" x14ac:dyDescent="0.25">
      <c r="B26" s="10" t="s">
        <v>4</v>
      </c>
      <c r="C26" s="11">
        <v>7453408</v>
      </c>
      <c r="D26" s="11">
        <v>1197372</v>
      </c>
      <c r="E26" s="11">
        <v>5688490</v>
      </c>
      <c r="F26" s="11">
        <v>217501</v>
      </c>
      <c r="G26" s="11">
        <v>349696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1621525</v>
      </c>
      <c r="D29" s="12">
        <v>205850</v>
      </c>
      <c r="E29" s="12">
        <v>1320812</v>
      </c>
      <c r="F29" s="12">
        <v>35912</v>
      </c>
      <c r="G29" s="12">
        <v>58951</v>
      </c>
    </row>
    <row r="30" spans="2:7" ht="20.100000000000001" customHeight="1" thickBot="1" x14ac:dyDescent="0.25">
      <c r="B30" s="8" t="s">
        <v>0</v>
      </c>
      <c r="C30" s="12">
        <v>161942</v>
      </c>
      <c r="D30" s="12">
        <v>30054</v>
      </c>
      <c r="E30" s="12">
        <v>119017</v>
      </c>
      <c r="F30" s="12">
        <v>5153</v>
      </c>
      <c r="G30" s="12">
        <v>7718</v>
      </c>
    </row>
    <row r="31" spans="2:7" ht="20.100000000000001" customHeight="1" thickBot="1" x14ac:dyDescent="0.25">
      <c r="B31" s="8" t="s">
        <v>46</v>
      </c>
      <c r="C31" s="12">
        <v>152419</v>
      </c>
      <c r="D31" s="12">
        <v>32560</v>
      </c>
      <c r="E31" s="12">
        <v>96357</v>
      </c>
      <c r="F31" s="12">
        <v>8068</v>
      </c>
      <c r="G31" s="12">
        <v>15434</v>
      </c>
    </row>
    <row r="32" spans="2:7" ht="20.100000000000001" customHeight="1" thickBot="1" x14ac:dyDescent="0.25">
      <c r="B32" s="8" t="s">
        <v>47</v>
      </c>
      <c r="C32" s="12">
        <v>197274</v>
      </c>
      <c r="D32" s="12">
        <v>30501</v>
      </c>
      <c r="E32" s="12">
        <v>159026</v>
      </c>
      <c r="F32" s="12">
        <v>2931</v>
      </c>
      <c r="G32" s="12">
        <v>4816</v>
      </c>
    </row>
    <row r="33" spans="2:7" ht="20.100000000000001" customHeight="1" thickBot="1" x14ac:dyDescent="0.25">
      <c r="B33" s="8" t="s">
        <v>1</v>
      </c>
      <c r="C33" s="12">
        <v>363363</v>
      </c>
      <c r="D33" s="12">
        <v>61523</v>
      </c>
      <c r="E33" s="12">
        <v>274595</v>
      </c>
      <c r="F33" s="12">
        <v>10073</v>
      </c>
      <c r="G33" s="12">
        <v>17172</v>
      </c>
    </row>
    <row r="34" spans="2:7" ht="20.100000000000001" customHeight="1" thickBot="1" x14ac:dyDescent="0.25">
      <c r="B34" s="8" t="s">
        <v>2</v>
      </c>
      <c r="C34" s="12">
        <v>82588</v>
      </c>
      <c r="D34" s="12">
        <v>17950</v>
      </c>
      <c r="E34" s="12">
        <v>56717</v>
      </c>
      <c r="F34" s="12">
        <v>2565</v>
      </c>
      <c r="G34" s="12">
        <v>5356</v>
      </c>
    </row>
    <row r="35" spans="2:7" ht="20.100000000000001" customHeight="1" thickBot="1" x14ac:dyDescent="0.25">
      <c r="B35" s="8" t="s">
        <v>38</v>
      </c>
      <c r="C35" s="12">
        <v>333320</v>
      </c>
      <c r="D35" s="12">
        <v>67272</v>
      </c>
      <c r="E35" s="12">
        <v>238233</v>
      </c>
      <c r="F35" s="12">
        <v>8859</v>
      </c>
      <c r="G35" s="12">
        <v>18956</v>
      </c>
    </row>
    <row r="36" spans="2:7" ht="20.100000000000001" customHeight="1" thickBot="1" x14ac:dyDescent="0.25">
      <c r="B36" s="8" t="s">
        <v>48</v>
      </c>
      <c r="C36" s="12">
        <v>220929</v>
      </c>
      <c r="D36" s="12">
        <v>36095</v>
      </c>
      <c r="E36" s="12">
        <v>168382</v>
      </c>
      <c r="F36" s="12">
        <v>5685</v>
      </c>
      <c r="G36" s="12">
        <v>10767</v>
      </c>
    </row>
    <row r="37" spans="2:7" ht="20.100000000000001" customHeight="1" thickBot="1" x14ac:dyDescent="0.25">
      <c r="B37" s="8" t="s">
        <v>3</v>
      </c>
      <c r="C37" s="12">
        <v>1144748</v>
      </c>
      <c r="D37" s="12">
        <v>186544</v>
      </c>
      <c r="E37" s="12">
        <v>885660</v>
      </c>
      <c r="F37" s="12">
        <v>19509</v>
      </c>
      <c r="G37" s="12">
        <v>53035</v>
      </c>
    </row>
    <row r="38" spans="2:7" ht="20.100000000000001" customHeight="1" thickBot="1" x14ac:dyDescent="0.25">
      <c r="B38" s="8" t="s">
        <v>40</v>
      </c>
      <c r="C38" s="12">
        <v>915523</v>
      </c>
      <c r="D38" s="12">
        <v>127097</v>
      </c>
      <c r="E38" s="12">
        <v>740931</v>
      </c>
      <c r="F38" s="12">
        <v>16476</v>
      </c>
      <c r="G38" s="12">
        <v>31019</v>
      </c>
    </row>
    <row r="39" spans="2:7" ht="20.100000000000001" customHeight="1" thickBot="1" x14ac:dyDescent="0.25">
      <c r="B39" s="8" t="s">
        <v>5</v>
      </c>
      <c r="C39" s="12">
        <v>132121</v>
      </c>
      <c r="D39" s="12">
        <v>23079</v>
      </c>
      <c r="E39" s="12">
        <v>100225</v>
      </c>
      <c r="F39" s="12">
        <v>4033</v>
      </c>
      <c r="G39" s="12">
        <v>4784</v>
      </c>
    </row>
    <row r="40" spans="2:7" ht="20.100000000000001" customHeight="1" thickBot="1" x14ac:dyDescent="0.25">
      <c r="B40" s="8" t="s">
        <v>6</v>
      </c>
      <c r="C40" s="12">
        <v>399418</v>
      </c>
      <c r="D40" s="12">
        <v>76695</v>
      </c>
      <c r="E40" s="12">
        <v>286046</v>
      </c>
      <c r="F40" s="12">
        <v>10839</v>
      </c>
      <c r="G40" s="12">
        <v>25838</v>
      </c>
    </row>
    <row r="41" spans="2:7" ht="20.100000000000001" customHeight="1" thickBot="1" x14ac:dyDescent="0.25">
      <c r="B41" s="8" t="s">
        <v>49</v>
      </c>
      <c r="C41" s="12">
        <v>1129056</v>
      </c>
      <c r="D41" s="12">
        <v>156729</v>
      </c>
      <c r="E41" s="12">
        <v>891402</v>
      </c>
      <c r="F41" s="12">
        <v>39918</v>
      </c>
      <c r="G41" s="12">
        <v>41007</v>
      </c>
    </row>
    <row r="42" spans="2:7" ht="20.100000000000001" customHeight="1" thickBot="1" x14ac:dyDescent="0.25">
      <c r="B42" s="8" t="s">
        <v>50</v>
      </c>
      <c r="C42" s="12">
        <v>212953</v>
      </c>
      <c r="D42" s="12">
        <v>32455</v>
      </c>
      <c r="E42" s="12">
        <v>163947</v>
      </c>
      <c r="F42" s="12">
        <v>7262</v>
      </c>
      <c r="G42" s="12">
        <v>9289</v>
      </c>
    </row>
    <row r="43" spans="2:7" ht="20.100000000000001" customHeight="1" thickBot="1" x14ac:dyDescent="0.25">
      <c r="B43" s="8" t="s">
        <v>51</v>
      </c>
      <c r="C43" s="12">
        <v>68786</v>
      </c>
      <c r="D43" s="12">
        <v>11441</v>
      </c>
      <c r="E43" s="12">
        <v>51798</v>
      </c>
      <c r="F43" s="12">
        <v>2531</v>
      </c>
      <c r="G43" s="12">
        <v>3016</v>
      </c>
    </row>
    <row r="44" spans="2:7" ht="20.100000000000001" customHeight="1" thickBot="1" x14ac:dyDescent="0.25">
      <c r="B44" s="8" t="s">
        <v>39</v>
      </c>
      <c r="C44" s="12">
        <v>257358</v>
      </c>
      <c r="D44" s="12">
        <v>50089</v>
      </c>
      <c r="E44" s="12">
        <v>181971</v>
      </c>
      <c r="F44" s="12">
        <v>7357</v>
      </c>
      <c r="G44" s="12">
        <v>17941</v>
      </c>
    </row>
    <row r="45" spans="2:7" ht="20.100000000000001" customHeight="1" thickBot="1" x14ac:dyDescent="0.25">
      <c r="B45" s="8" t="s">
        <v>52</v>
      </c>
      <c r="C45" s="12">
        <v>33416</v>
      </c>
      <c r="D45" s="12">
        <v>6737</v>
      </c>
      <c r="E45" s="12">
        <v>23005</v>
      </c>
      <c r="F45" s="12">
        <v>1356</v>
      </c>
      <c r="G45" s="12">
        <v>2318</v>
      </c>
    </row>
    <row r="46" spans="2:7" ht="20.100000000000001" customHeight="1" thickBot="1" x14ac:dyDescent="0.25">
      <c r="B46" s="10" t="s">
        <v>4</v>
      </c>
      <c r="C46" s="11">
        <v>7486009</v>
      </c>
      <c r="D46" s="11">
        <v>1158151</v>
      </c>
      <c r="E46" s="11">
        <v>5779853</v>
      </c>
      <c r="F46" s="11">
        <v>214263</v>
      </c>
      <c r="G46" s="11">
        <v>333253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367638</v>
      </c>
      <c r="D49" s="12">
        <v>131920</v>
      </c>
      <c r="E49" s="12">
        <v>152135</v>
      </c>
      <c r="F49" s="12">
        <v>58022</v>
      </c>
      <c r="G49" s="12">
        <v>25561</v>
      </c>
    </row>
    <row r="50" spans="2:7" ht="20.100000000000001" customHeight="1" thickBot="1" x14ac:dyDescent="0.25">
      <c r="B50" s="8" t="s">
        <v>0</v>
      </c>
      <c r="C50" s="12">
        <v>37467</v>
      </c>
      <c r="D50" s="12">
        <v>15100</v>
      </c>
      <c r="E50" s="12">
        <v>14068</v>
      </c>
      <c r="F50" s="12">
        <v>6330</v>
      </c>
      <c r="G50" s="12">
        <v>1969</v>
      </c>
    </row>
    <row r="51" spans="2:7" ht="20.100000000000001" customHeight="1" thickBot="1" x14ac:dyDescent="0.25">
      <c r="B51" s="8" t="s">
        <v>46</v>
      </c>
      <c r="C51" s="12">
        <v>46835</v>
      </c>
      <c r="D51" s="12">
        <v>14643</v>
      </c>
      <c r="E51" s="12">
        <v>13447</v>
      </c>
      <c r="F51" s="12">
        <v>10626</v>
      </c>
      <c r="G51" s="12">
        <v>8119</v>
      </c>
    </row>
    <row r="52" spans="2:7" ht="20.100000000000001" customHeight="1" thickBot="1" x14ac:dyDescent="0.25">
      <c r="B52" s="8" t="s">
        <v>47</v>
      </c>
      <c r="C52" s="12">
        <v>55732</v>
      </c>
      <c r="D52" s="12">
        <v>22182</v>
      </c>
      <c r="E52" s="12">
        <v>27917</v>
      </c>
      <c r="F52" s="12">
        <v>3888</v>
      </c>
      <c r="G52" s="12">
        <v>1745</v>
      </c>
    </row>
    <row r="53" spans="2:7" ht="20.100000000000001" customHeight="1" thickBot="1" x14ac:dyDescent="0.25">
      <c r="B53" s="8" t="s">
        <v>1</v>
      </c>
      <c r="C53" s="12">
        <v>124195</v>
      </c>
      <c r="D53" s="12">
        <v>47983</v>
      </c>
      <c r="E53" s="12">
        <v>47193</v>
      </c>
      <c r="F53" s="12">
        <v>11217</v>
      </c>
      <c r="G53" s="12">
        <v>17802</v>
      </c>
    </row>
    <row r="54" spans="2:7" ht="20.100000000000001" customHeight="1" thickBot="1" x14ac:dyDescent="0.25">
      <c r="B54" s="8" t="s">
        <v>2</v>
      </c>
      <c r="C54" s="12">
        <v>24096</v>
      </c>
      <c r="D54" s="12">
        <v>10089</v>
      </c>
      <c r="E54" s="12">
        <v>10260</v>
      </c>
      <c r="F54" s="12">
        <v>1571</v>
      </c>
      <c r="G54" s="12">
        <v>2176</v>
      </c>
    </row>
    <row r="55" spans="2:7" ht="20.100000000000001" customHeight="1" thickBot="1" x14ac:dyDescent="0.25">
      <c r="B55" s="8" t="s">
        <v>38</v>
      </c>
      <c r="C55" s="12">
        <v>81186</v>
      </c>
      <c r="D55" s="12">
        <v>28158</v>
      </c>
      <c r="E55" s="12">
        <v>32010</v>
      </c>
      <c r="F55" s="12">
        <v>16913</v>
      </c>
      <c r="G55" s="12">
        <v>4105</v>
      </c>
    </row>
    <row r="56" spans="2:7" ht="20.100000000000001" customHeight="1" thickBot="1" x14ac:dyDescent="0.25">
      <c r="B56" s="8" t="s">
        <v>48</v>
      </c>
      <c r="C56" s="12">
        <v>69266</v>
      </c>
      <c r="D56" s="12">
        <v>22853</v>
      </c>
      <c r="E56" s="12">
        <v>34813</v>
      </c>
      <c r="F56" s="12">
        <v>6739</v>
      </c>
      <c r="G56" s="12">
        <v>4861</v>
      </c>
    </row>
    <row r="57" spans="2:7" ht="20.100000000000001" customHeight="1" thickBot="1" x14ac:dyDescent="0.25">
      <c r="B57" s="8" t="s">
        <v>3</v>
      </c>
      <c r="C57" s="12">
        <v>327667</v>
      </c>
      <c r="D57" s="12">
        <v>123809</v>
      </c>
      <c r="E57" s="12">
        <v>151242</v>
      </c>
      <c r="F57" s="12">
        <v>27504</v>
      </c>
      <c r="G57" s="12">
        <v>25112</v>
      </c>
    </row>
    <row r="58" spans="2:7" ht="20.100000000000001" customHeight="1" thickBot="1" x14ac:dyDescent="0.25">
      <c r="B58" s="8" t="s">
        <v>40</v>
      </c>
      <c r="C58" s="12">
        <v>267186</v>
      </c>
      <c r="D58" s="12">
        <v>90847</v>
      </c>
      <c r="E58" s="12">
        <v>142408</v>
      </c>
      <c r="F58" s="12">
        <v>16357</v>
      </c>
      <c r="G58" s="12">
        <v>17574</v>
      </c>
    </row>
    <row r="59" spans="2:7" ht="20.100000000000001" customHeight="1" thickBot="1" x14ac:dyDescent="0.25">
      <c r="B59" s="8" t="s">
        <v>5</v>
      </c>
      <c r="C59" s="12">
        <v>24734</v>
      </c>
      <c r="D59" s="12">
        <v>10233</v>
      </c>
      <c r="E59" s="12">
        <v>9558</v>
      </c>
      <c r="F59" s="12">
        <v>3593</v>
      </c>
      <c r="G59" s="12">
        <v>1350</v>
      </c>
    </row>
    <row r="60" spans="2:7" ht="20.100000000000001" customHeight="1" thickBot="1" x14ac:dyDescent="0.25">
      <c r="B60" s="8" t="s">
        <v>6</v>
      </c>
      <c r="C60" s="12">
        <v>129785</v>
      </c>
      <c r="D60" s="12">
        <v>42679</v>
      </c>
      <c r="E60" s="12">
        <v>57113</v>
      </c>
      <c r="F60" s="12">
        <v>12951</v>
      </c>
      <c r="G60" s="12">
        <v>17042</v>
      </c>
    </row>
    <row r="61" spans="2:7" ht="20.100000000000001" customHeight="1" thickBot="1" x14ac:dyDescent="0.25">
      <c r="B61" s="8" t="s">
        <v>49</v>
      </c>
      <c r="C61" s="12">
        <v>310923</v>
      </c>
      <c r="D61" s="12">
        <v>123573</v>
      </c>
      <c r="E61" s="12">
        <v>116373</v>
      </c>
      <c r="F61" s="12">
        <v>57767</v>
      </c>
      <c r="G61" s="12">
        <v>13210</v>
      </c>
    </row>
    <row r="62" spans="2:7" ht="20.100000000000001" customHeight="1" thickBot="1" x14ac:dyDescent="0.25">
      <c r="B62" s="8" t="s">
        <v>50</v>
      </c>
      <c r="C62" s="12">
        <v>69170</v>
      </c>
      <c r="D62" s="12">
        <v>22027</v>
      </c>
      <c r="E62" s="12">
        <v>34467</v>
      </c>
      <c r="F62" s="12">
        <v>10546</v>
      </c>
      <c r="G62" s="12">
        <v>2130</v>
      </c>
    </row>
    <row r="63" spans="2:7" ht="20.100000000000001" customHeight="1" thickBot="1" x14ac:dyDescent="0.25">
      <c r="B63" s="8" t="s">
        <v>51</v>
      </c>
      <c r="C63" s="12">
        <v>12963</v>
      </c>
      <c r="D63" s="12">
        <v>5400</v>
      </c>
      <c r="E63" s="12">
        <v>4860</v>
      </c>
      <c r="F63" s="12">
        <v>1868</v>
      </c>
      <c r="G63" s="12">
        <v>835</v>
      </c>
    </row>
    <row r="64" spans="2:7" ht="20.100000000000001" customHeight="1" thickBot="1" x14ac:dyDescent="0.25">
      <c r="B64" s="8" t="s">
        <v>39</v>
      </c>
      <c r="C64" s="12">
        <v>60641</v>
      </c>
      <c r="D64" s="12">
        <v>22333</v>
      </c>
      <c r="E64" s="12">
        <v>24077</v>
      </c>
      <c r="F64" s="12">
        <v>8544</v>
      </c>
      <c r="G64" s="12">
        <v>5687</v>
      </c>
    </row>
    <row r="65" spans="2:7" ht="20.100000000000001" customHeight="1" thickBot="1" x14ac:dyDescent="0.25">
      <c r="B65" s="8" t="s">
        <v>52</v>
      </c>
      <c r="C65" s="12">
        <v>10881</v>
      </c>
      <c r="D65" s="12">
        <v>3469</v>
      </c>
      <c r="E65" s="12">
        <v>5747</v>
      </c>
      <c r="F65" s="12">
        <v>808</v>
      </c>
      <c r="G65" s="12">
        <v>857</v>
      </c>
    </row>
    <row r="66" spans="2:7" ht="20.100000000000001" customHeight="1" thickBot="1" x14ac:dyDescent="0.25">
      <c r="B66" s="10" t="s">
        <v>4</v>
      </c>
      <c r="C66" s="11">
        <v>2088789</v>
      </c>
      <c r="D66" s="11">
        <v>751473</v>
      </c>
      <c r="E66" s="11">
        <v>885719</v>
      </c>
      <c r="F66" s="11">
        <v>294970</v>
      </c>
      <c r="G66" s="11">
        <v>156420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7:G66"/>
  <sheetViews>
    <sheetView workbookViewId="0"/>
  </sheetViews>
  <sheetFormatPr baseColWidth="10" defaultColWidth="11.42578125" defaultRowHeight="12.75" x14ac:dyDescent="0.2"/>
  <cols>
    <col min="1" max="1" width="7" style="1" customWidth="1"/>
    <col min="2" max="2" width="35.85546875" style="1" bestFit="1" customWidth="1"/>
    <col min="3" max="5" width="13.7109375" style="1" bestFit="1" customWidth="1"/>
    <col min="6" max="16384" width="11.42578125" style="1"/>
  </cols>
  <sheetData>
    <row r="7" spans="2:7" ht="13.5" thickBot="1" x14ac:dyDescent="0.25"/>
    <row r="8" spans="2:7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7" ht="20.100000000000001" customHeight="1" thickBot="1" x14ac:dyDescent="0.25">
      <c r="B9" s="8" t="s">
        <v>37</v>
      </c>
      <c r="C9" s="12">
        <v>1533794</v>
      </c>
      <c r="D9" s="12">
        <v>200960</v>
      </c>
      <c r="E9" s="12">
        <v>1233127</v>
      </c>
      <c r="F9" s="12">
        <v>32897</v>
      </c>
      <c r="G9" s="12">
        <v>66810</v>
      </c>
    </row>
    <row r="10" spans="2:7" ht="20.100000000000001" customHeight="1" thickBot="1" x14ac:dyDescent="0.25">
      <c r="B10" s="8" t="s">
        <v>0</v>
      </c>
      <c r="C10" s="12">
        <v>155826</v>
      </c>
      <c r="D10" s="12">
        <v>28539</v>
      </c>
      <c r="E10" s="12">
        <v>113641</v>
      </c>
      <c r="F10" s="12">
        <v>5282</v>
      </c>
      <c r="G10" s="12">
        <v>8364</v>
      </c>
    </row>
    <row r="11" spans="2:7" ht="20.100000000000001" customHeight="1" thickBot="1" x14ac:dyDescent="0.25">
      <c r="B11" s="8" t="s">
        <v>46</v>
      </c>
      <c r="C11" s="12">
        <v>149542</v>
      </c>
      <c r="D11" s="12">
        <v>31724</v>
      </c>
      <c r="E11" s="12">
        <v>94490</v>
      </c>
      <c r="F11" s="12">
        <v>5064</v>
      </c>
      <c r="G11" s="12">
        <v>18264</v>
      </c>
    </row>
    <row r="12" spans="2:7" ht="20.100000000000001" customHeight="1" thickBot="1" x14ac:dyDescent="0.25">
      <c r="B12" s="8" t="s">
        <v>47</v>
      </c>
      <c r="C12" s="12">
        <v>204195</v>
      </c>
      <c r="D12" s="12">
        <v>31549</v>
      </c>
      <c r="E12" s="12">
        <v>164334</v>
      </c>
      <c r="F12" s="12">
        <v>3219</v>
      </c>
      <c r="G12" s="12">
        <v>5093</v>
      </c>
    </row>
    <row r="13" spans="2:7" ht="20.100000000000001" customHeight="1" thickBot="1" x14ac:dyDescent="0.25">
      <c r="B13" s="8" t="s">
        <v>1</v>
      </c>
      <c r="C13" s="12">
        <v>365957</v>
      </c>
      <c r="D13" s="12">
        <v>64932</v>
      </c>
      <c r="E13" s="12">
        <v>272388</v>
      </c>
      <c r="F13" s="12">
        <v>9457</v>
      </c>
      <c r="G13" s="12">
        <v>19180</v>
      </c>
    </row>
    <row r="14" spans="2:7" ht="20.100000000000001" customHeight="1" thickBot="1" x14ac:dyDescent="0.25">
      <c r="B14" s="8" t="s">
        <v>2</v>
      </c>
      <c r="C14" s="12">
        <v>81302</v>
      </c>
      <c r="D14" s="12">
        <v>17562</v>
      </c>
      <c r="E14" s="12">
        <v>55384</v>
      </c>
      <c r="F14" s="12">
        <v>2291</v>
      </c>
      <c r="G14" s="12">
        <v>6065</v>
      </c>
    </row>
    <row r="15" spans="2:7" ht="20.100000000000001" customHeight="1" thickBot="1" x14ac:dyDescent="0.25">
      <c r="B15" s="8" t="s">
        <v>38</v>
      </c>
      <c r="C15" s="12">
        <v>330651</v>
      </c>
      <c r="D15" s="12">
        <v>67593</v>
      </c>
      <c r="E15" s="12">
        <v>232391</v>
      </c>
      <c r="F15" s="12">
        <v>9636</v>
      </c>
      <c r="G15" s="12">
        <v>21031</v>
      </c>
    </row>
    <row r="16" spans="2:7" ht="20.100000000000001" customHeight="1" thickBot="1" x14ac:dyDescent="0.25">
      <c r="B16" s="8" t="s">
        <v>48</v>
      </c>
      <c r="C16" s="12">
        <v>216299</v>
      </c>
      <c r="D16" s="12">
        <v>36065</v>
      </c>
      <c r="E16" s="12">
        <v>162778</v>
      </c>
      <c r="F16" s="12">
        <v>5363</v>
      </c>
      <c r="G16" s="12">
        <v>12093</v>
      </c>
    </row>
    <row r="17" spans="2:7" ht="20.100000000000001" customHeight="1" thickBot="1" x14ac:dyDescent="0.25">
      <c r="B17" s="8" t="s">
        <v>3</v>
      </c>
      <c r="C17" s="12">
        <v>1119357</v>
      </c>
      <c r="D17" s="12">
        <v>181268</v>
      </c>
      <c r="E17" s="12">
        <v>864976</v>
      </c>
      <c r="F17" s="12">
        <v>16400</v>
      </c>
      <c r="G17" s="12">
        <v>56713</v>
      </c>
    </row>
    <row r="18" spans="2:7" ht="20.100000000000001" customHeight="1" thickBot="1" x14ac:dyDescent="0.25">
      <c r="B18" s="8" t="s">
        <v>40</v>
      </c>
      <c r="C18" s="12">
        <v>900991</v>
      </c>
      <c r="D18" s="12">
        <v>124784</v>
      </c>
      <c r="E18" s="12">
        <v>725843</v>
      </c>
      <c r="F18" s="12">
        <v>16431</v>
      </c>
      <c r="G18" s="12">
        <v>33933</v>
      </c>
    </row>
    <row r="19" spans="2:7" ht="20.100000000000001" customHeight="1" thickBot="1" x14ac:dyDescent="0.25">
      <c r="B19" s="8" t="s">
        <v>5</v>
      </c>
      <c r="C19" s="12">
        <v>127963</v>
      </c>
      <c r="D19" s="12">
        <v>22750</v>
      </c>
      <c r="E19" s="12">
        <v>96221</v>
      </c>
      <c r="F19" s="12">
        <v>3435</v>
      </c>
      <c r="G19" s="12">
        <v>5557</v>
      </c>
    </row>
    <row r="20" spans="2:7" ht="20.100000000000001" customHeight="1" thickBot="1" x14ac:dyDescent="0.25">
      <c r="B20" s="8" t="s">
        <v>6</v>
      </c>
      <c r="C20" s="12">
        <v>386403</v>
      </c>
      <c r="D20" s="12">
        <v>71929</v>
      </c>
      <c r="E20" s="12">
        <v>276847</v>
      </c>
      <c r="F20" s="12">
        <v>10258</v>
      </c>
      <c r="G20" s="12">
        <v>27369</v>
      </c>
    </row>
    <row r="21" spans="2:7" ht="20.100000000000001" customHeight="1" thickBot="1" x14ac:dyDescent="0.25">
      <c r="B21" s="8" t="s">
        <v>49</v>
      </c>
      <c r="C21" s="12">
        <v>1139808</v>
      </c>
      <c r="D21" s="12">
        <v>157543</v>
      </c>
      <c r="E21" s="12">
        <v>887275</v>
      </c>
      <c r="F21" s="12">
        <v>38743</v>
      </c>
      <c r="G21" s="12">
        <v>56247</v>
      </c>
    </row>
    <row r="22" spans="2:7" ht="20.100000000000001" customHeight="1" thickBot="1" x14ac:dyDescent="0.25">
      <c r="B22" s="8" t="s">
        <v>50</v>
      </c>
      <c r="C22" s="12">
        <v>204652</v>
      </c>
      <c r="D22" s="12">
        <v>31358</v>
      </c>
      <c r="E22" s="12">
        <v>152198</v>
      </c>
      <c r="F22" s="12">
        <v>9247</v>
      </c>
      <c r="G22" s="12">
        <v>11849</v>
      </c>
    </row>
    <row r="23" spans="2:7" ht="20.100000000000001" customHeight="1" thickBot="1" x14ac:dyDescent="0.25">
      <c r="B23" s="8" t="s">
        <v>51</v>
      </c>
      <c r="C23" s="12">
        <v>63299</v>
      </c>
      <c r="D23" s="12">
        <v>10747</v>
      </c>
      <c r="E23" s="12">
        <v>47256</v>
      </c>
      <c r="F23" s="12">
        <v>2214</v>
      </c>
      <c r="G23" s="12">
        <v>3082</v>
      </c>
    </row>
    <row r="24" spans="2:7" ht="20.100000000000001" customHeight="1" thickBot="1" x14ac:dyDescent="0.25">
      <c r="B24" s="8" t="s">
        <v>39</v>
      </c>
      <c r="C24" s="12">
        <v>254079</v>
      </c>
      <c r="D24" s="12">
        <v>47746</v>
      </c>
      <c r="E24" s="12">
        <v>180662</v>
      </c>
      <c r="F24" s="12">
        <v>6826</v>
      </c>
      <c r="G24" s="12">
        <v>18845</v>
      </c>
    </row>
    <row r="25" spans="2:7" ht="20.100000000000001" customHeight="1" thickBot="1" x14ac:dyDescent="0.25">
      <c r="B25" s="8" t="s">
        <v>52</v>
      </c>
      <c r="C25" s="12">
        <v>33290</v>
      </c>
      <c r="D25" s="12">
        <v>7128</v>
      </c>
      <c r="E25" s="12">
        <v>22566</v>
      </c>
      <c r="F25" s="12">
        <v>1144</v>
      </c>
      <c r="G25" s="12">
        <v>2452</v>
      </c>
    </row>
    <row r="26" spans="2:7" ht="20.100000000000001" customHeight="1" thickBot="1" x14ac:dyDescent="0.25">
      <c r="B26" s="10" t="s">
        <v>4</v>
      </c>
      <c r="C26" s="11">
        <v>7324795</v>
      </c>
      <c r="D26" s="11">
        <v>1139630</v>
      </c>
      <c r="E26" s="11">
        <v>5601161</v>
      </c>
      <c r="F26" s="11">
        <v>203200</v>
      </c>
      <c r="G26" s="11">
        <v>380273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1542981</v>
      </c>
      <c r="D29" s="12">
        <v>189082</v>
      </c>
      <c r="E29" s="12">
        <v>1260277</v>
      </c>
      <c r="F29" s="12">
        <v>35343</v>
      </c>
      <c r="G29" s="12">
        <v>58279</v>
      </c>
    </row>
    <row r="30" spans="2:7" ht="20.100000000000001" customHeight="1" thickBot="1" x14ac:dyDescent="0.25">
      <c r="B30" s="8" t="s">
        <v>0</v>
      </c>
      <c r="C30" s="12">
        <v>158555</v>
      </c>
      <c r="D30" s="12">
        <v>27355</v>
      </c>
      <c r="E30" s="12">
        <v>117232</v>
      </c>
      <c r="F30" s="12">
        <v>5911</v>
      </c>
      <c r="G30" s="12">
        <v>8057</v>
      </c>
    </row>
    <row r="31" spans="2:7" ht="20.100000000000001" customHeight="1" thickBot="1" x14ac:dyDescent="0.25">
      <c r="B31" s="8" t="s">
        <v>46</v>
      </c>
      <c r="C31" s="12">
        <v>148700</v>
      </c>
      <c r="D31" s="12">
        <v>30958</v>
      </c>
      <c r="E31" s="12">
        <v>97350</v>
      </c>
      <c r="F31" s="12">
        <v>4869</v>
      </c>
      <c r="G31" s="12">
        <v>15523</v>
      </c>
    </row>
    <row r="32" spans="2:7" ht="20.100000000000001" customHeight="1" thickBot="1" x14ac:dyDescent="0.25">
      <c r="B32" s="8" t="s">
        <v>47</v>
      </c>
      <c r="C32" s="12">
        <v>202850</v>
      </c>
      <c r="D32" s="12">
        <v>28769</v>
      </c>
      <c r="E32" s="12">
        <v>166183</v>
      </c>
      <c r="F32" s="12">
        <v>2524</v>
      </c>
      <c r="G32" s="12">
        <v>5374</v>
      </c>
    </row>
    <row r="33" spans="2:7" ht="20.100000000000001" customHeight="1" thickBot="1" x14ac:dyDescent="0.25">
      <c r="B33" s="8" t="s">
        <v>1</v>
      </c>
      <c r="C33" s="12">
        <v>362680</v>
      </c>
      <c r="D33" s="12">
        <v>57576</v>
      </c>
      <c r="E33" s="12">
        <v>278396</v>
      </c>
      <c r="F33" s="12">
        <v>9386</v>
      </c>
      <c r="G33" s="12">
        <v>17322</v>
      </c>
    </row>
    <row r="34" spans="2:7" ht="20.100000000000001" customHeight="1" thickBot="1" x14ac:dyDescent="0.25">
      <c r="B34" s="8" t="s">
        <v>2</v>
      </c>
      <c r="C34" s="12">
        <v>81649</v>
      </c>
      <c r="D34" s="12">
        <v>16987</v>
      </c>
      <c r="E34" s="12">
        <v>56591</v>
      </c>
      <c r="F34" s="12">
        <v>2350</v>
      </c>
      <c r="G34" s="12">
        <v>5721</v>
      </c>
    </row>
    <row r="35" spans="2:7" ht="20.100000000000001" customHeight="1" thickBot="1" x14ac:dyDescent="0.25">
      <c r="B35" s="8" t="s">
        <v>38</v>
      </c>
      <c r="C35" s="12">
        <v>326937</v>
      </c>
      <c r="D35" s="12">
        <v>64355</v>
      </c>
      <c r="E35" s="12">
        <v>233611</v>
      </c>
      <c r="F35" s="12">
        <v>8665</v>
      </c>
      <c r="G35" s="12">
        <v>20306</v>
      </c>
    </row>
    <row r="36" spans="2:7" ht="20.100000000000001" customHeight="1" thickBot="1" x14ac:dyDescent="0.25">
      <c r="B36" s="8" t="s">
        <v>48</v>
      </c>
      <c r="C36" s="12">
        <v>215131</v>
      </c>
      <c r="D36" s="12">
        <v>33333</v>
      </c>
      <c r="E36" s="12">
        <v>163800</v>
      </c>
      <c r="F36" s="12">
        <v>5792</v>
      </c>
      <c r="G36" s="12">
        <v>12206</v>
      </c>
    </row>
    <row r="37" spans="2:7" ht="20.100000000000001" customHeight="1" thickBot="1" x14ac:dyDescent="0.25">
      <c r="B37" s="8" t="s">
        <v>3</v>
      </c>
      <c r="C37" s="12">
        <v>1110533</v>
      </c>
      <c r="D37" s="12">
        <v>168037</v>
      </c>
      <c r="E37" s="12">
        <v>869699</v>
      </c>
      <c r="F37" s="12">
        <v>18384</v>
      </c>
      <c r="G37" s="12">
        <v>54413</v>
      </c>
    </row>
    <row r="38" spans="2:7" ht="20.100000000000001" customHeight="1" thickBot="1" x14ac:dyDescent="0.25">
      <c r="B38" s="8" t="s">
        <v>40</v>
      </c>
      <c r="C38" s="12">
        <v>881127</v>
      </c>
      <c r="D38" s="12">
        <v>114884</v>
      </c>
      <c r="E38" s="12">
        <v>720234</v>
      </c>
      <c r="F38" s="12">
        <v>16711</v>
      </c>
      <c r="G38" s="12">
        <v>29298</v>
      </c>
    </row>
    <row r="39" spans="2:7" ht="20.100000000000001" customHeight="1" thickBot="1" x14ac:dyDescent="0.25">
      <c r="B39" s="8" t="s">
        <v>5</v>
      </c>
      <c r="C39" s="12">
        <v>129463</v>
      </c>
      <c r="D39" s="12">
        <v>22312</v>
      </c>
      <c r="E39" s="12">
        <v>98440</v>
      </c>
      <c r="F39" s="12">
        <v>3865</v>
      </c>
      <c r="G39" s="12">
        <v>4846</v>
      </c>
    </row>
    <row r="40" spans="2:7" ht="20.100000000000001" customHeight="1" thickBot="1" x14ac:dyDescent="0.25">
      <c r="B40" s="8" t="s">
        <v>6</v>
      </c>
      <c r="C40" s="12">
        <v>389374</v>
      </c>
      <c r="D40" s="12">
        <v>69679</v>
      </c>
      <c r="E40" s="12">
        <v>281730</v>
      </c>
      <c r="F40" s="12">
        <v>10357</v>
      </c>
      <c r="G40" s="12">
        <v>27608</v>
      </c>
    </row>
    <row r="41" spans="2:7" ht="20.100000000000001" customHeight="1" thickBot="1" x14ac:dyDescent="0.25">
      <c r="B41" s="8" t="s">
        <v>49</v>
      </c>
      <c r="C41" s="12">
        <v>1119558</v>
      </c>
      <c r="D41" s="12">
        <v>146847</v>
      </c>
      <c r="E41" s="12">
        <v>889677</v>
      </c>
      <c r="F41" s="12">
        <v>33476</v>
      </c>
      <c r="G41" s="12">
        <v>49558</v>
      </c>
    </row>
    <row r="42" spans="2:7" ht="20.100000000000001" customHeight="1" thickBot="1" x14ac:dyDescent="0.25">
      <c r="B42" s="8" t="s">
        <v>50</v>
      </c>
      <c r="C42" s="12">
        <v>199759</v>
      </c>
      <c r="D42" s="12">
        <v>29557</v>
      </c>
      <c r="E42" s="12">
        <v>151624</v>
      </c>
      <c r="F42" s="12">
        <v>7793</v>
      </c>
      <c r="G42" s="12">
        <v>10785</v>
      </c>
    </row>
    <row r="43" spans="2:7" ht="20.100000000000001" customHeight="1" thickBot="1" x14ac:dyDescent="0.25">
      <c r="B43" s="8" t="s">
        <v>51</v>
      </c>
      <c r="C43" s="12">
        <v>63388</v>
      </c>
      <c r="D43" s="12">
        <v>10259</v>
      </c>
      <c r="E43" s="12">
        <v>47682</v>
      </c>
      <c r="F43" s="12">
        <v>2617</v>
      </c>
      <c r="G43" s="12">
        <v>2830</v>
      </c>
    </row>
    <row r="44" spans="2:7" ht="20.100000000000001" customHeight="1" thickBot="1" x14ac:dyDescent="0.25">
      <c r="B44" s="8" t="s">
        <v>39</v>
      </c>
      <c r="C44" s="12">
        <v>258028</v>
      </c>
      <c r="D44" s="12">
        <v>47692</v>
      </c>
      <c r="E44" s="12">
        <v>185234</v>
      </c>
      <c r="F44" s="12">
        <v>6917</v>
      </c>
      <c r="G44" s="12">
        <v>18185</v>
      </c>
    </row>
    <row r="45" spans="2:7" ht="20.100000000000001" customHeight="1" thickBot="1" x14ac:dyDescent="0.25">
      <c r="B45" s="8" t="s">
        <v>52</v>
      </c>
      <c r="C45" s="12">
        <v>34317</v>
      </c>
      <c r="D45" s="12">
        <v>7231</v>
      </c>
      <c r="E45" s="12">
        <v>22890</v>
      </c>
      <c r="F45" s="12">
        <v>1311</v>
      </c>
      <c r="G45" s="12">
        <v>2885</v>
      </c>
    </row>
    <row r="46" spans="2:7" ht="20.100000000000001" customHeight="1" thickBot="1" x14ac:dyDescent="0.25">
      <c r="B46" s="10" t="s">
        <v>4</v>
      </c>
      <c r="C46" s="11">
        <v>7278222</v>
      </c>
      <c r="D46" s="11">
        <v>1070093</v>
      </c>
      <c r="E46" s="11">
        <v>5657897</v>
      </c>
      <c r="F46" s="11">
        <v>201125</v>
      </c>
      <c r="G46" s="11">
        <v>348618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378745</v>
      </c>
      <c r="D49" s="12">
        <v>129029</v>
      </c>
      <c r="E49" s="12">
        <v>164142</v>
      </c>
      <c r="F49" s="12">
        <v>58785</v>
      </c>
      <c r="G49" s="12">
        <v>26789</v>
      </c>
    </row>
    <row r="50" spans="2:7" ht="20.100000000000001" customHeight="1" thickBot="1" x14ac:dyDescent="0.25">
      <c r="B50" s="8" t="s">
        <v>0</v>
      </c>
      <c r="C50" s="12">
        <v>37217</v>
      </c>
      <c r="D50" s="12">
        <v>13875</v>
      </c>
      <c r="E50" s="12">
        <v>14531</v>
      </c>
      <c r="F50" s="12">
        <v>6802</v>
      </c>
      <c r="G50" s="12">
        <v>2009</v>
      </c>
    </row>
    <row r="51" spans="2:7" ht="20.100000000000001" customHeight="1" thickBot="1" x14ac:dyDescent="0.25">
      <c r="B51" s="8" t="s">
        <v>46</v>
      </c>
      <c r="C51" s="12">
        <v>51138</v>
      </c>
      <c r="D51" s="12">
        <v>14074</v>
      </c>
      <c r="E51" s="12">
        <v>14648</v>
      </c>
      <c r="F51" s="12">
        <v>14420</v>
      </c>
      <c r="G51" s="12">
        <v>7996</v>
      </c>
    </row>
    <row r="52" spans="2:7" ht="20.100000000000001" customHeight="1" thickBot="1" x14ac:dyDescent="0.25">
      <c r="B52" s="8" t="s">
        <v>47</v>
      </c>
      <c r="C52" s="12">
        <v>56061</v>
      </c>
      <c r="D52" s="12">
        <v>19775</v>
      </c>
      <c r="E52" s="12">
        <v>29528</v>
      </c>
      <c r="F52" s="12">
        <v>4659</v>
      </c>
      <c r="G52" s="12">
        <v>2099</v>
      </c>
    </row>
    <row r="53" spans="2:7" ht="20.100000000000001" customHeight="1" thickBot="1" x14ac:dyDescent="0.25">
      <c r="B53" s="8" t="s">
        <v>1</v>
      </c>
      <c r="C53" s="12">
        <v>132466</v>
      </c>
      <c r="D53" s="12">
        <v>48394</v>
      </c>
      <c r="E53" s="12">
        <v>55864</v>
      </c>
      <c r="F53" s="12">
        <v>12464</v>
      </c>
      <c r="G53" s="12">
        <v>15744</v>
      </c>
    </row>
    <row r="54" spans="2:7" ht="20.100000000000001" customHeight="1" thickBot="1" x14ac:dyDescent="0.25">
      <c r="B54" s="8" t="s">
        <v>2</v>
      </c>
      <c r="C54" s="12">
        <v>24439</v>
      </c>
      <c r="D54" s="12">
        <v>9698</v>
      </c>
      <c r="E54" s="12">
        <v>11122</v>
      </c>
      <c r="F54" s="12">
        <v>1382</v>
      </c>
      <c r="G54" s="12">
        <v>2237</v>
      </c>
    </row>
    <row r="55" spans="2:7" ht="20.100000000000001" customHeight="1" thickBot="1" x14ac:dyDescent="0.25">
      <c r="B55" s="8" t="s">
        <v>38</v>
      </c>
      <c r="C55" s="12">
        <v>80348</v>
      </c>
      <c r="D55" s="12">
        <v>28430</v>
      </c>
      <c r="E55" s="12">
        <v>32113</v>
      </c>
      <c r="F55" s="12">
        <v>14817</v>
      </c>
      <c r="G55" s="12">
        <v>4988</v>
      </c>
    </row>
    <row r="56" spans="2:7" ht="20.100000000000001" customHeight="1" thickBot="1" x14ac:dyDescent="0.25">
      <c r="B56" s="8" t="s">
        <v>48</v>
      </c>
      <c r="C56" s="12">
        <v>66981</v>
      </c>
      <c r="D56" s="12">
        <v>20349</v>
      </c>
      <c r="E56" s="12">
        <v>35287</v>
      </c>
      <c r="F56" s="12">
        <v>6681</v>
      </c>
      <c r="G56" s="12">
        <v>4664</v>
      </c>
    </row>
    <row r="57" spans="2:7" ht="20.100000000000001" customHeight="1" thickBot="1" x14ac:dyDescent="0.25">
      <c r="B57" s="8" t="s">
        <v>3</v>
      </c>
      <c r="C57" s="12">
        <v>334555</v>
      </c>
      <c r="D57" s="12">
        <v>116958</v>
      </c>
      <c r="E57" s="12">
        <v>163422</v>
      </c>
      <c r="F57" s="12">
        <v>28351</v>
      </c>
      <c r="G57" s="12">
        <v>25824</v>
      </c>
    </row>
    <row r="58" spans="2:7" ht="20.100000000000001" customHeight="1" thickBot="1" x14ac:dyDescent="0.25">
      <c r="B58" s="8" t="s">
        <v>40</v>
      </c>
      <c r="C58" s="12">
        <v>271570</v>
      </c>
      <c r="D58" s="12">
        <v>85161</v>
      </c>
      <c r="E58" s="12">
        <v>155285</v>
      </c>
      <c r="F58" s="12">
        <v>14561</v>
      </c>
      <c r="G58" s="12">
        <v>16563</v>
      </c>
    </row>
    <row r="59" spans="2:7" ht="20.100000000000001" customHeight="1" thickBot="1" x14ac:dyDescent="0.25">
      <c r="B59" s="8" t="s">
        <v>5</v>
      </c>
      <c r="C59" s="12">
        <v>25191</v>
      </c>
      <c r="D59" s="12">
        <v>9985</v>
      </c>
      <c r="E59" s="12">
        <v>10541</v>
      </c>
      <c r="F59" s="12">
        <v>3651</v>
      </c>
      <c r="G59" s="12">
        <v>1014</v>
      </c>
    </row>
    <row r="60" spans="2:7" ht="20.100000000000001" customHeight="1" thickBot="1" x14ac:dyDescent="0.25">
      <c r="B60" s="8" t="s">
        <v>6</v>
      </c>
      <c r="C60" s="12">
        <v>138262</v>
      </c>
      <c r="D60" s="12">
        <v>43929</v>
      </c>
      <c r="E60" s="12">
        <v>63520</v>
      </c>
      <c r="F60" s="12">
        <v>14996</v>
      </c>
      <c r="G60" s="12">
        <v>15817</v>
      </c>
    </row>
    <row r="61" spans="2:7" ht="20.100000000000001" customHeight="1" thickBot="1" x14ac:dyDescent="0.25">
      <c r="B61" s="8" t="s">
        <v>49</v>
      </c>
      <c r="C61" s="12">
        <v>312739</v>
      </c>
      <c r="D61" s="12">
        <v>124476</v>
      </c>
      <c r="E61" s="12">
        <v>121554</v>
      </c>
      <c r="F61" s="12">
        <v>53190</v>
      </c>
      <c r="G61" s="12">
        <v>13519</v>
      </c>
    </row>
    <row r="62" spans="2:7" ht="20.100000000000001" customHeight="1" thickBot="1" x14ac:dyDescent="0.25">
      <c r="B62" s="8" t="s">
        <v>50</v>
      </c>
      <c r="C62" s="12">
        <v>64467</v>
      </c>
      <c r="D62" s="12">
        <v>19270</v>
      </c>
      <c r="E62" s="12">
        <v>33805</v>
      </c>
      <c r="F62" s="12">
        <v>8599</v>
      </c>
      <c r="G62" s="12">
        <v>2793</v>
      </c>
    </row>
    <row r="63" spans="2:7" ht="20.100000000000001" customHeight="1" thickBot="1" x14ac:dyDescent="0.25">
      <c r="B63" s="8" t="s">
        <v>51</v>
      </c>
      <c r="C63" s="12">
        <v>14461</v>
      </c>
      <c r="D63" s="12">
        <v>5083</v>
      </c>
      <c r="E63" s="12">
        <v>6258</v>
      </c>
      <c r="F63" s="12">
        <v>2178</v>
      </c>
      <c r="G63" s="12">
        <v>942</v>
      </c>
    </row>
    <row r="64" spans="2:7" ht="20.100000000000001" customHeight="1" thickBot="1" x14ac:dyDescent="0.25">
      <c r="B64" s="8" t="s">
        <v>39</v>
      </c>
      <c r="C64" s="12">
        <v>63725</v>
      </c>
      <c r="D64" s="12">
        <v>21962</v>
      </c>
      <c r="E64" s="12">
        <v>26261</v>
      </c>
      <c r="F64" s="12">
        <v>9134</v>
      </c>
      <c r="G64" s="12">
        <v>6368</v>
      </c>
    </row>
    <row r="65" spans="2:7" ht="20.100000000000001" customHeight="1" thickBot="1" x14ac:dyDescent="0.25">
      <c r="B65" s="8" t="s">
        <v>52</v>
      </c>
      <c r="C65" s="12">
        <v>9137</v>
      </c>
      <c r="D65" s="12">
        <v>2977</v>
      </c>
      <c r="E65" s="12">
        <v>4973</v>
      </c>
      <c r="F65" s="12">
        <v>843</v>
      </c>
      <c r="G65" s="12">
        <v>344</v>
      </c>
    </row>
    <row r="66" spans="2:7" ht="20.100000000000001" customHeight="1" thickBot="1" x14ac:dyDescent="0.25">
      <c r="B66" s="10" t="s">
        <v>4</v>
      </c>
      <c r="C66" s="11">
        <v>2129783</v>
      </c>
      <c r="D66" s="11">
        <v>728176</v>
      </c>
      <c r="E66" s="11">
        <v>951481</v>
      </c>
      <c r="F66" s="11">
        <v>293997</v>
      </c>
      <c r="G66" s="11">
        <v>155782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7:G66"/>
  <sheetViews>
    <sheetView workbookViewId="0"/>
  </sheetViews>
  <sheetFormatPr baseColWidth="10" defaultColWidth="11.42578125" defaultRowHeight="12.75" x14ac:dyDescent="0.2"/>
  <cols>
    <col min="1" max="1" width="6.85546875" style="1" customWidth="1"/>
    <col min="2" max="2" width="35.85546875" style="1" bestFit="1" customWidth="1"/>
    <col min="3" max="5" width="13.7109375" style="1" bestFit="1" customWidth="1"/>
    <col min="6" max="16384" width="11.42578125" style="1"/>
  </cols>
  <sheetData>
    <row r="7" spans="2:7" ht="13.5" thickBot="1" x14ac:dyDescent="0.25"/>
    <row r="8" spans="2:7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7" ht="20.100000000000001" customHeight="1" thickBot="1" x14ac:dyDescent="0.25">
      <c r="B9" s="8" t="s">
        <v>37</v>
      </c>
      <c r="C9" s="12">
        <v>1478076</v>
      </c>
      <c r="D9" s="12">
        <v>176056</v>
      </c>
      <c r="E9" s="12">
        <v>1205853</v>
      </c>
      <c r="F9" s="12">
        <v>33046</v>
      </c>
      <c r="G9" s="12">
        <v>63121</v>
      </c>
    </row>
    <row r="10" spans="2:7" ht="20.100000000000001" customHeight="1" thickBot="1" x14ac:dyDescent="0.25">
      <c r="B10" s="8" t="s">
        <v>0</v>
      </c>
      <c r="C10" s="12">
        <v>160197</v>
      </c>
      <c r="D10" s="12">
        <v>26174</v>
      </c>
      <c r="E10" s="12">
        <v>114593</v>
      </c>
      <c r="F10" s="12">
        <v>4857</v>
      </c>
      <c r="G10" s="12">
        <v>14573</v>
      </c>
    </row>
    <row r="11" spans="2:7" ht="20.100000000000001" customHeight="1" thickBot="1" x14ac:dyDescent="0.25">
      <c r="B11" s="8" t="s">
        <v>46</v>
      </c>
      <c r="C11" s="12">
        <v>147011</v>
      </c>
      <c r="D11" s="12">
        <v>29329</v>
      </c>
      <c r="E11" s="12">
        <v>91792</v>
      </c>
      <c r="F11" s="12">
        <v>6557</v>
      </c>
      <c r="G11" s="12">
        <v>19333</v>
      </c>
    </row>
    <row r="12" spans="2:7" ht="20.100000000000001" customHeight="1" thickBot="1" x14ac:dyDescent="0.25">
      <c r="B12" s="8" t="s">
        <v>47</v>
      </c>
      <c r="C12" s="12">
        <v>202606</v>
      </c>
      <c r="D12" s="12">
        <v>28301</v>
      </c>
      <c r="E12" s="12">
        <v>166180</v>
      </c>
      <c r="F12" s="12">
        <v>2802</v>
      </c>
      <c r="G12" s="12">
        <v>5323</v>
      </c>
    </row>
    <row r="13" spans="2:7" ht="20.100000000000001" customHeight="1" thickBot="1" x14ac:dyDescent="0.25">
      <c r="B13" s="8" t="s">
        <v>1</v>
      </c>
      <c r="C13" s="12">
        <v>348229</v>
      </c>
      <c r="D13" s="12">
        <v>50873</v>
      </c>
      <c r="E13" s="12">
        <v>268836</v>
      </c>
      <c r="F13" s="12">
        <v>8020</v>
      </c>
      <c r="G13" s="12">
        <v>20500</v>
      </c>
    </row>
    <row r="14" spans="2:7" ht="20.100000000000001" customHeight="1" thickBot="1" x14ac:dyDescent="0.25">
      <c r="B14" s="8" t="s">
        <v>2</v>
      </c>
      <c r="C14" s="12">
        <v>80803</v>
      </c>
      <c r="D14" s="12">
        <v>16275</v>
      </c>
      <c r="E14" s="12">
        <v>55853</v>
      </c>
      <c r="F14" s="12">
        <v>2590</v>
      </c>
      <c r="G14" s="12">
        <v>6085</v>
      </c>
    </row>
    <row r="15" spans="2:7" ht="20.100000000000001" customHeight="1" thickBot="1" x14ac:dyDescent="0.25">
      <c r="B15" s="8" t="s">
        <v>38</v>
      </c>
      <c r="C15" s="12">
        <v>318287</v>
      </c>
      <c r="D15" s="12">
        <v>59616</v>
      </c>
      <c r="E15" s="12">
        <v>225661</v>
      </c>
      <c r="F15" s="12">
        <v>10271</v>
      </c>
      <c r="G15" s="12">
        <v>22739</v>
      </c>
    </row>
    <row r="16" spans="2:7" ht="20.100000000000001" customHeight="1" thickBot="1" x14ac:dyDescent="0.25">
      <c r="B16" s="8" t="s">
        <v>48</v>
      </c>
      <c r="C16" s="12">
        <v>208957</v>
      </c>
      <c r="D16" s="12">
        <v>31696</v>
      </c>
      <c r="E16" s="12">
        <v>158903</v>
      </c>
      <c r="F16" s="12">
        <v>5591</v>
      </c>
      <c r="G16" s="12">
        <v>12767</v>
      </c>
    </row>
    <row r="17" spans="2:7" ht="20.100000000000001" customHeight="1" thickBot="1" x14ac:dyDescent="0.25">
      <c r="B17" s="8" t="s">
        <v>3</v>
      </c>
      <c r="C17" s="12">
        <v>1110985</v>
      </c>
      <c r="D17" s="12">
        <v>159467</v>
      </c>
      <c r="E17" s="12">
        <v>879699</v>
      </c>
      <c r="F17" s="12">
        <v>16594</v>
      </c>
      <c r="G17" s="12">
        <v>55225</v>
      </c>
    </row>
    <row r="18" spans="2:7" ht="20.100000000000001" customHeight="1" thickBot="1" x14ac:dyDescent="0.25">
      <c r="B18" s="8" t="s">
        <v>40</v>
      </c>
      <c r="C18" s="12">
        <v>909228</v>
      </c>
      <c r="D18" s="12">
        <v>111532</v>
      </c>
      <c r="E18" s="12">
        <v>750875</v>
      </c>
      <c r="F18" s="12">
        <v>14138</v>
      </c>
      <c r="G18" s="12">
        <v>32683</v>
      </c>
    </row>
    <row r="19" spans="2:7" ht="20.100000000000001" customHeight="1" thickBot="1" x14ac:dyDescent="0.25">
      <c r="B19" s="8" t="s">
        <v>5</v>
      </c>
      <c r="C19" s="12">
        <v>126774</v>
      </c>
      <c r="D19" s="12">
        <v>19369</v>
      </c>
      <c r="E19" s="12">
        <v>97750</v>
      </c>
      <c r="F19" s="12">
        <v>3275</v>
      </c>
      <c r="G19" s="12">
        <v>6380</v>
      </c>
    </row>
    <row r="20" spans="2:7" ht="20.100000000000001" customHeight="1" thickBot="1" x14ac:dyDescent="0.25">
      <c r="B20" s="8" t="s">
        <v>6</v>
      </c>
      <c r="C20" s="12">
        <v>373035</v>
      </c>
      <c r="D20" s="12">
        <v>64938</v>
      </c>
      <c r="E20" s="12">
        <v>270159</v>
      </c>
      <c r="F20" s="12">
        <v>11334</v>
      </c>
      <c r="G20" s="12">
        <v>26604</v>
      </c>
    </row>
    <row r="21" spans="2:7" ht="20.100000000000001" customHeight="1" thickBot="1" x14ac:dyDescent="0.25">
      <c r="B21" s="8" t="s">
        <v>49</v>
      </c>
      <c r="C21" s="12">
        <v>1050870</v>
      </c>
      <c r="D21" s="12">
        <v>132640</v>
      </c>
      <c r="E21" s="12">
        <v>838021</v>
      </c>
      <c r="F21" s="12">
        <v>29926</v>
      </c>
      <c r="G21" s="12">
        <v>50283</v>
      </c>
    </row>
    <row r="22" spans="2:7" ht="20.100000000000001" customHeight="1" thickBot="1" x14ac:dyDescent="0.25">
      <c r="B22" s="8" t="s">
        <v>50</v>
      </c>
      <c r="C22" s="12">
        <v>193610</v>
      </c>
      <c r="D22" s="12">
        <v>27797</v>
      </c>
      <c r="E22" s="12">
        <v>146870</v>
      </c>
      <c r="F22" s="12">
        <v>7955</v>
      </c>
      <c r="G22" s="12">
        <v>10988</v>
      </c>
    </row>
    <row r="23" spans="2:7" ht="20.100000000000001" customHeight="1" thickBot="1" x14ac:dyDescent="0.25">
      <c r="B23" s="8" t="s">
        <v>51</v>
      </c>
      <c r="C23" s="12">
        <v>60328</v>
      </c>
      <c r="D23" s="12">
        <v>9864</v>
      </c>
      <c r="E23" s="12">
        <v>44923</v>
      </c>
      <c r="F23" s="12">
        <v>2807</v>
      </c>
      <c r="G23" s="12">
        <v>2734</v>
      </c>
    </row>
    <row r="24" spans="2:7" ht="20.100000000000001" customHeight="1" thickBot="1" x14ac:dyDescent="0.25">
      <c r="B24" s="8" t="s">
        <v>39</v>
      </c>
      <c r="C24" s="12">
        <v>256430</v>
      </c>
      <c r="D24" s="12">
        <v>45862</v>
      </c>
      <c r="E24" s="12">
        <v>186455</v>
      </c>
      <c r="F24" s="12">
        <v>6897</v>
      </c>
      <c r="G24" s="12">
        <v>17216</v>
      </c>
    </row>
    <row r="25" spans="2:7" ht="20.100000000000001" customHeight="1" thickBot="1" x14ac:dyDescent="0.25">
      <c r="B25" s="8" t="s">
        <v>52</v>
      </c>
      <c r="C25" s="12">
        <v>32218</v>
      </c>
      <c r="D25" s="12">
        <v>6465</v>
      </c>
      <c r="E25" s="12">
        <v>22225</v>
      </c>
      <c r="F25" s="12">
        <v>1378</v>
      </c>
      <c r="G25" s="12">
        <v>2150</v>
      </c>
    </row>
    <row r="26" spans="2:7" ht="20.100000000000001" customHeight="1" thickBot="1" x14ac:dyDescent="0.25">
      <c r="B26" s="10" t="s">
        <v>4</v>
      </c>
      <c r="C26" s="11">
        <v>7109939</v>
      </c>
      <c r="D26" s="11">
        <v>1001723</v>
      </c>
      <c r="E26" s="11">
        <v>5538670</v>
      </c>
      <c r="F26" s="11">
        <v>194855</v>
      </c>
      <c r="G26" s="11">
        <v>374204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1479202</v>
      </c>
      <c r="D29" s="12">
        <v>172071</v>
      </c>
      <c r="E29" s="12">
        <v>1218771</v>
      </c>
      <c r="F29" s="12">
        <v>32643</v>
      </c>
      <c r="G29" s="12">
        <v>55717</v>
      </c>
    </row>
    <row r="30" spans="2:7" ht="20.100000000000001" customHeight="1" thickBot="1" x14ac:dyDescent="0.25">
      <c r="B30" s="8" t="s">
        <v>0</v>
      </c>
      <c r="C30" s="12">
        <v>153626</v>
      </c>
      <c r="D30" s="12">
        <v>26600</v>
      </c>
      <c r="E30" s="12">
        <v>115195</v>
      </c>
      <c r="F30" s="12">
        <v>4261</v>
      </c>
      <c r="G30" s="12">
        <v>7570</v>
      </c>
    </row>
    <row r="31" spans="2:7" ht="20.100000000000001" customHeight="1" thickBot="1" x14ac:dyDescent="0.25">
      <c r="B31" s="8" t="s">
        <v>46</v>
      </c>
      <c r="C31" s="12">
        <v>143232</v>
      </c>
      <c r="D31" s="12">
        <v>29608</v>
      </c>
      <c r="E31" s="12">
        <v>92192</v>
      </c>
      <c r="F31" s="12">
        <v>5504</v>
      </c>
      <c r="G31" s="12">
        <v>15928</v>
      </c>
    </row>
    <row r="32" spans="2:7" ht="20.100000000000001" customHeight="1" thickBot="1" x14ac:dyDescent="0.25">
      <c r="B32" s="8" t="s">
        <v>47</v>
      </c>
      <c r="C32" s="12">
        <v>197883</v>
      </c>
      <c r="D32" s="12">
        <v>26249</v>
      </c>
      <c r="E32" s="12">
        <v>163818</v>
      </c>
      <c r="F32" s="12">
        <v>2486</v>
      </c>
      <c r="G32" s="12">
        <v>5330</v>
      </c>
    </row>
    <row r="33" spans="2:7" ht="20.100000000000001" customHeight="1" thickBot="1" x14ac:dyDescent="0.25">
      <c r="B33" s="8" t="s">
        <v>1</v>
      </c>
      <c r="C33" s="12">
        <v>346893</v>
      </c>
      <c r="D33" s="12">
        <v>49887</v>
      </c>
      <c r="E33" s="12">
        <v>272259</v>
      </c>
      <c r="F33" s="12">
        <v>8625</v>
      </c>
      <c r="G33" s="12">
        <v>16122</v>
      </c>
    </row>
    <row r="34" spans="2:7" ht="20.100000000000001" customHeight="1" thickBot="1" x14ac:dyDescent="0.25">
      <c r="B34" s="8" t="s">
        <v>2</v>
      </c>
      <c r="C34" s="12">
        <v>82137</v>
      </c>
      <c r="D34" s="12">
        <v>16736</v>
      </c>
      <c r="E34" s="12">
        <v>57004</v>
      </c>
      <c r="F34" s="12">
        <v>2390</v>
      </c>
      <c r="G34" s="12">
        <v>6007</v>
      </c>
    </row>
    <row r="35" spans="2:7" ht="20.100000000000001" customHeight="1" thickBot="1" x14ac:dyDescent="0.25">
      <c r="B35" s="8" t="s">
        <v>38</v>
      </c>
      <c r="C35" s="12">
        <v>311134</v>
      </c>
      <c r="D35" s="12">
        <v>58892</v>
      </c>
      <c r="E35" s="12">
        <v>225410</v>
      </c>
      <c r="F35" s="12">
        <v>8671</v>
      </c>
      <c r="G35" s="12">
        <v>18161</v>
      </c>
    </row>
    <row r="36" spans="2:7" ht="20.100000000000001" customHeight="1" thickBot="1" x14ac:dyDescent="0.25">
      <c r="B36" s="8" t="s">
        <v>48</v>
      </c>
      <c r="C36" s="12">
        <v>206785</v>
      </c>
      <c r="D36" s="12">
        <v>31665</v>
      </c>
      <c r="E36" s="12">
        <v>158606</v>
      </c>
      <c r="F36" s="12">
        <v>5317</v>
      </c>
      <c r="G36" s="12">
        <v>11197</v>
      </c>
    </row>
    <row r="37" spans="2:7" ht="20.100000000000001" customHeight="1" thickBot="1" x14ac:dyDescent="0.25">
      <c r="B37" s="8" t="s">
        <v>3</v>
      </c>
      <c r="C37" s="12">
        <v>1106219</v>
      </c>
      <c r="D37" s="12">
        <v>158670</v>
      </c>
      <c r="E37" s="12">
        <v>876295</v>
      </c>
      <c r="F37" s="12">
        <v>19567</v>
      </c>
      <c r="G37" s="12">
        <v>51687</v>
      </c>
    </row>
    <row r="38" spans="2:7" ht="20.100000000000001" customHeight="1" thickBot="1" x14ac:dyDescent="0.25">
      <c r="B38" s="8" t="s">
        <v>40</v>
      </c>
      <c r="C38" s="12">
        <v>886076</v>
      </c>
      <c r="D38" s="12">
        <v>104923</v>
      </c>
      <c r="E38" s="12">
        <v>736072</v>
      </c>
      <c r="F38" s="12">
        <v>14608</v>
      </c>
      <c r="G38" s="12">
        <v>30473</v>
      </c>
    </row>
    <row r="39" spans="2:7" ht="20.100000000000001" customHeight="1" thickBot="1" x14ac:dyDescent="0.25">
      <c r="B39" s="8" t="s">
        <v>5</v>
      </c>
      <c r="C39" s="12">
        <v>126052</v>
      </c>
      <c r="D39" s="12">
        <v>19721</v>
      </c>
      <c r="E39" s="12">
        <v>97146</v>
      </c>
      <c r="F39" s="12">
        <v>4836</v>
      </c>
      <c r="G39" s="12">
        <v>4349</v>
      </c>
    </row>
    <row r="40" spans="2:7" ht="20.100000000000001" customHeight="1" thickBot="1" x14ac:dyDescent="0.25">
      <c r="B40" s="8" t="s">
        <v>6</v>
      </c>
      <c r="C40" s="12">
        <v>376183</v>
      </c>
      <c r="D40" s="12">
        <v>64192</v>
      </c>
      <c r="E40" s="12">
        <v>272512</v>
      </c>
      <c r="F40" s="12">
        <v>12140</v>
      </c>
      <c r="G40" s="12">
        <v>27339</v>
      </c>
    </row>
    <row r="41" spans="2:7" ht="20.100000000000001" customHeight="1" thickBot="1" x14ac:dyDescent="0.25">
      <c r="B41" s="8" t="s">
        <v>49</v>
      </c>
      <c r="C41" s="12">
        <v>1050386</v>
      </c>
      <c r="D41" s="12">
        <v>131721</v>
      </c>
      <c r="E41" s="12">
        <v>840977</v>
      </c>
      <c r="F41" s="12">
        <v>33303</v>
      </c>
      <c r="G41" s="12">
        <v>44385</v>
      </c>
    </row>
    <row r="42" spans="2:7" ht="20.100000000000001" customHeight="1" thickBot="1" x14ac:dyDescent="0.25">
      <c r="B42" s="8" t="s">
        <v>50</v>
      </c>
      <c r="C42" s="12">
        <v>187738</v>
      </c>
      <c r="D42" s="12">
        <v>25720</v>
      </c>
      <c r="E42" s="12">
        <v>145349</v>
      </c>
      <c r="F42" s="12">
        <v>6498</v>
      </c>
      <c r="G42" s="12">
        <v>10171</v>
      </c>
    </row>
    <row r="43" spans="2:7" ht="20.100000000000001" customHeight="1" thickBot="1" x14ac:dyDescent="0.25">
      <c r="B43" s="8" t="s">
        <v>51</v>
      </c>
      <c r="C43" s="12">
        <v>59359</v>
      </c>
      <c r="D43" s="12">
        <v>9498</v>
      </c>
      <c r="E43" s="12">
        <v>44390</v>
      </c>
      <c r="F43" s="12">
        <v>2804</v>
      </c>
      <c r="G43" s="12">
        <v>2667</v>
      </c>
    </row>
    <row r="44" spans="2:7" ht="20.100000000000001" customHeight="1" thickBot="1" x14ac:dyDescent="0.25">
      <c r="B44" s="8" t="s">
        <v>39</v>
      </c>
      <c r="C44" s="12">
        <v>256537</v>
      </c>
      <c r="D44" s="12">
        <v>44217</v>
      </c>
      <c r="E44" s="12">
        <v>189692</v>
      </c>
      <c r="F44" s="12">
        <v>7451</v>
      </c>
      <c r="G44" s="12">
        <v>15177</v>
      </c>
    </row>
    <row r="45" spans="2:7" ht="20.100000000000001" customHeight="1" thickBot="1" x14ac:dyDescent="0.25">
      <c r="B45" s="8" t="s">
        <v>52</v>
      </c>
      <c r="C45" s="12">
        <v>31088</v>
      </c>
      <c r="D45" s="12">
        <v>6153</v>
      </c>
      <c r="E45" s="12">
        <v>21921</v>
      </c>
      <c r="F45" s="12">
        <v>1188</v>
      </c>
      <c r="G45" s="12">
        <v>1826</v>
      </c>
    </row>
    <row r="46" spans="2:7" ht="20.100000000000001" customHeight="1" thickBot="1" x14ac:dyDescent="0.25">
      <c r="B46" s="10" t="s">
        <v>4</v>
      </c>
      <c r="C46" s="11">
        <v>7054043</v>
      </c>
      <c r="D46" s="11">
        <v>982604</v>
      </c>
      <c r="E46" s="11">
        <v>5542623</v>
      </c>
      <c r="F46" s="11">
        <v>199003</v>
      </c>
      <c r="G46" s="11">
        <v>329421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382511</v>
      </c>
      <c r="D49" s="12">
        <v>118001</v>
      </c>
      <c r="E49" s="12">
        <v>176927</v>
      </c>
      <c r="F49" s="12">
        <v>62205</v>
      </c>
      <c r="G49" s="12">
        <v>25378</v>
      </c>
    </row>
    <row r="50" spans="2:7" ht="20.100000000000001" customHeight="1" thickBot="1" x14ac:dyDescent="0.25">
      <c r="B50" s="8" t="s">
        <v>0</v>
      </c>
      <c r="C50" s="12">
        <v>38172</v>
      </c>
      <c r="D50" s="12">
        <v>12489</v>
      </c>
      <c r="E50" s="12">
        <v>16191</v>
      </c>
      <c r="F50" s="12">
        <v>7506</v>
      </c>
      <c r="G50" s="12">
        <v>1986</v>
      </c>
    </row>
    <row r="51" spans="2:7" ht="20.100000000000001" customHeight="1" thickBot="1" x14ac:dyDescent="0.25">
      <c r="B51" s="8" t="s">
        <v>46</v>
      </c>
      <c r="C51" s="12">
        <v>52417</v>
      </c>
      <c r="D51" s="12">
        <v>14125</v>
      </c>
      <c r="E51" s="12">
        <v>16742</v>
      </c>
      <c r="F51" s="12">
        <v>14846</v>
      </c>
      <c r="G51" s="12">
        <v>6704</v>
      </c>
    </row>
    <row r="52" spans="2:7" ht="20.100000000000001" customHeight="1" thickBot="1" x14ac:dyDescent="0.25">
      <c r="B52" s="8" t="s">
        <v>47</v>
      </c>
      <c r="C52" s="12">
        <v>53936</v>
      </c>
      <c r="D52" s="12">
        <v>17672</v>
      </c>
      <c r="E52" s="12">
        <v>29926</v>
      </c>
      <c r="F52" s="12">
        <v>3911</v>
      </c>
      <c r="G52" s="12">
        <v>2427</v>
      </c>
    </row>
    <row r="53" spans="2:7" ht="20.100000000000001" customHeight="1" thickBot="1" x14ac:dyDescent="0.25">
      <c r="B53" s="8" t="s">
        <v>1</v>
      </c>
      <c r="C53" s="12">
        <v>127581</v>
      </c>
      <c r="D53" s="12">
        <v>42122</v>
      </c>
      <c r="E53" s="12">
        <v>60780</v>
      </c>
      <c r="F53" s="12">
        <v>11074</v>
      </c>
      <c r="G53" s="12">
        <v>13605</v>
      </c>
    </row>
    <row r="54" spans="2:7" ht="20.100000000000001" customHeight="1" thickBot="1" x14ac:dyDescent="0.25">
      <c r="B54" s="8" t="s">
        <v>2</v>
      </c>
      <c r="C54" s="12">
        <v>23652</v>
      </c>
      <c r="D54" s="12">
        <v>9051</v>
      </c>
      <c r="E54" s="12">
        <v>11204</v>
      </c>
      <c r="F54" s="12">
        <v>1446</v>
      </c>
      <c r="G54" s="12">
        <v>1951</v>
      </c>
    </row>
    <row r="55" spans="2:7" ht="20.100000000000001" customHeight="1" thickBot="1" x14ac:dyDescent="0.25">
      <c r="B55" s="8" t="s">
        <v>38</v>
      </c>
      <c r="C55" s="12">
        <v>76289</v>
      </c>
      <c r="D55" s="12">
        <v>25641</v>
      </c>
      <c r="E55" s="12">
        <v>30683</v>
      </c>
      <c r="F55" s="12">
        <v>13879</v>
      </c>
      <c r="G55" s="12">
        <v>6086</v>
      </c>
    </row>
    <row r="56" spans="2:7" ht="20.100000000000001" customHeight="1" thickBot="1" x14ac:dyDescent="0.25">
      <c r="B56" s="8" t="s">
        <v>48</v>
      </c>
      <c r="C56" s="12">
        <v>64235</v>
      </c>
      <c r="D56" s="12">
        <v>17776</v>
      </c>
      <c r="E56" s="12">
        <v>34132</v>
      </c>
      <c r="F56" s="12">
        <v>7229</v>
      </c>
      <c r="G56" s="12">
        <v>5098</v>
      </c>
    </row>
    <row r="57" spans="2:7" ht="20.100000000000001" customHeight="1" thickBot="1" x14ac:dyDescent="0.25">
      <c r="B57" s="8" t="s">
        <v>3</v>
      </c>
      <c r="C57" s="12">
        <v>326158</v>
      </c>
      <c r="D57" s="12">
        <v>105297</v>
      </c>
      <c r="E57" s="12">
        <v>166035</v>
      </c>
      <c r="F57" s="12">
        <v>30169</v>
      </c>
      <c r="G57" s="12">
        <v>24657</v>
      </c>
    </row>
    <row r="58" spans="2:7" ht="20.100000000000001" customHeight="1" thickBot="1" x14ac:dyDescent="0.25">
      <c r="B58" s="8" t="s">
        <v>40</v>
      </c>
      <c r="C58" s="12">
        <v>260001</v>
      </c>
      <c r="D58" s="12">
        <v>77929</v>
      </c>
      <c r="E58" s="12">
        <v>154360</v>
      </c>
      <c r="F58" s="12">
        <v>14941</v>
      </c>
      <c r="G58" s="12">
        <v>12771</v>
      </c>
    </row>
    <row r="59" spans="2:7" ht="20.100000000000001" customHeight="1" thickBot="1" x14ac:dyDescent="0.25">
      <c r="B59" s="8" t="s">
        <v>5</v>
      </c>
      <c r="C59" s="12">
        <v>26959</v>
      </c>
      <c r="D59" s="12">
        <v>9687</v>
      </c>
      <c r="E59" s="12">
        <v>12028</v>
      </c>
      <c r="F59" s="12">
        <v>4078</v>
      </c>
      <c r="G59" s="12">
        <v>1166</v>
      </c>
    </row>
    <row r="60" spans="2:7" ht="20.100000000000001" customHeight="1" thickBot="1" x14ac:dyDescent="0.25">
      <c r="B60" s="8" t="s">
        <v>6</v>
      </c>
      <c r="C60" s="12">
        <v>137045</v>
      </c>
      <c r="D60" s="12">
        <v>41050</v>
      </c>
      <c r="E60" s="12">
        <v>64810</v>
      </c>
      <c r="F60" s="12">
        <v>15083</v>
      </c>
      <c r="G60" s="12">
        <v>16102</v>
      </c>
    </row>
    <row r="61" spans="2:7" ht="20.100000000000001" customHeight="1" thickBot="1" x14ac:dyDescent="0.25">
      <c r="B61" s="8" t="s">
        <v>49</v>
      </c>
      <c r="C61" s="12">
        <v>296945</v>
      </c>
      <c r="D61" s="12">
        <v>115635</v>
      </c>
      <c r="E61" s="12">
        <v>116880</v>
      </c>
      <c r="F61" s="12">
        <v>51611</v>
      </c>
      <c r="G61" s="12">
        <v>12819</v>
      </c>
    </row>
    <row r="62" spans="2:7" ht="20.100000000000001" customHeight="1" thickBot="1" x14ac:dyDescent="0.25">
      <c r="B62" s="8" t="s">
        <v>50</v>
      </c>
      <c r="C62" s="12">
        <v>65185</v>
      </c>
      <c r="D62" s="12">
        <v>19800</v>
      </c>
      <c r="E62" s="12">
        <v>36047</v>
      </c>
      <c r="F62" s="12">
        <v>7118</v>
      </c>
      <c r="G62" s="12">
        <v>2220</v>
      </c>
    </row>
    <row r="63" spans="2:7" ht="20.100000000000001" customHeight="1" thickBot="1" x14ac:dyDescent="0.25">
      <c r="B63" s="8" t="s">
        <v>51</v>
      </c>
      <c r="C63" s="12">
        <v>14688</v>
      </c>
      <c r="D63" s="12">
        <v>4656</v>
      </c>
      <c r="E63" s="12">
        <v>6734</v>
      </c>
      <c r="F63" s="12">
        <v>2597</v>
      </c>
      <c r="G63" s="12">
        <v>701</v>
      </c>
    </row>
    <row r="64" spans="2:7" ht="20.100000000000001" customHeight="1" thickBot="1" x14ac:dyDescent="0.25">
      <c r="B64" s="8" t="s">
        <v>39</v>
      </c>
      <c r="C64" s="12">
        <v>66595</v>
      </c>
      <c r="D64" s="12">
        <v>22057</v>
      </c>
      <c r="E64" s="12">
        <v>29261</v>
      </c>
      <c r="F64" s="12">
        <v>9309</v>
      </c>
      <c r="G64" s="12">
        <v>5968</v>
      </c>
    </row>
    <row r="65" spans="2:7" ht="20.100000000000001" customHeight="1" thickBot="1" x14ac:dyDescent="0.25">
      <c r="B65" s="8" t="s">
        <v>52</v>
      </c>
      <c r="C65" s="12">
        <v>9895</v>
      </c>
      <c r="D65" s="12">
        <v>3113</v>
      </c>
      <c r="E65" s="12">
        <v>4970</v>
      </c>
      <c r="F65" s="12">
        <v>1039</v>
      </c>
      <c r="G65" s="12">
        <v>773</v>
      </c>
    </row>
    <row r="66" spans="2:7" ht="20.100000000000001" customHeight="1" thickBot="1" x14ac:dyDescent="0.25">
      <c r="B66" s="10" t="s">
        <v>4</v>
      </c>
      <c r="C66" s="11">
        <v>2085855</v>
      </c>
      <c r="D66" s="11">
        <v>670573</v>
      </c>
      <c r="E66" s="11">
        <v>974458</v>
      </c>
      <c r="F66" s="11">
        <v>295931</v>
      </c>
      <c r="G66" s="11">
        <v>144589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7:G66"/>
  <sheetViews>
    <sheetView zoomScaleNormal="100" workbookViewId="0"/>
  </sheetViews>
  <sheetFormatPr baseColWidth="10" defaultColWidth="11.42578125" defaultRowHeight="12.75" x14ac:dyDescent="0.2"/>
  <cols>
    <col min="1" max="1" width="7.140625" style="1" customWidth="1"/>
    <col min="2" max="2" width="35.85546875" style="1" bestFit="1" customWidth="1"/>
    <col min="3" max="5" width="13.7109375" style="1" bestFit="1" customWidth="1"/>
    <col min="6" max="16384" width="11.42578125" style="1"/>
  </cols>
  <sheetData>
    <row r="7" spans="2:7" ht="13.5" thickBot="1" x14ac:dyDescent="0.25"/>
    <row r="8" spans="2:7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2:7" ht="20.100000000000001" customHeight="1" thickBot="1" x14ac:dyDescent="0.25">
      <c r="B9" s="8" t="s">
        <v>37</v>
      </c>
      <c r="C9" s="12">
        <v>1422155</v>
      </c>
      <c r="D9" s="12">
        <v>152270</v>
      </c>
      <c r="E9" s="12">
        <v>1178582</v>
      </c>
      <c r="F9" s="12">
        <v>34864</v>
      </c>
      <c r="G9" s="12">
        <v>56439</v>
      </c>
    </row>
    <row r="10" spans="2:7" ht="20.100000000000001" customHeight="1" thickBot="1" x14ac:dyDescent="0.25">
      <c r="B10" s="8" t="s">
        <v>0</v>
      </c>
      <c r="C10" s="12">
        <v>135467</v>
      </c>
      <c r="D10" s="12">
        <v>11390</v>
      </c>
      <c r="E10" s="12">
        <v>113171</v>
      </c>
      <c r="F10" s="12">
        <v>3752</v>
      </c>
      <c r="G10" s="12">
        <v>7154</v>
      </c>
    </row>
    <row r="11" spans="2:7" ht="20.100000000000001" customHeight="1" thickBot="1" x14ac:dyDescent="0.25">
      <c r="B11" s="8" t="s">
        <v>46</v>
      </c>
      <c r="C11" s="12">
        <v>134365</v>
      </c>
      <c r="D11" s="12">
        <v>26896</v>
      </c>
      <c r="E11" s="12">
        <v>85802</v>
      </c>
      <c r="F11" s="12">
        <v>6497</v>
      </c>
      <c r="G11" s="12">
        <v>15170</v>
      </c>
    </row>
    <row r="12" spans="2:7" ht="20.100000000000001" customHeight="1" thickBot="1" x14ac:dyDescent="0.25">
      <c r="B12" s="8" t="s">
        <v>47</v>
      </c>
      <c r="C12" s="12">
        <v>175642</v>
      </c>
      <c r="D12" s="12">
        <v>12148</v>
      </c>
      <c r="E12" s="12">
        <v>155917</v>
      </c>
      <c r="F12" s="12">
        <v>2659</v>
      </c>
      <c r="G12" s="12">
        <v>4918</v>
      </c>
    </row>
    <row r="13" spans="2:7" ht="20.100000000000001" customHeight="1" thickBot="1" x14ac:dyDescent="0.25">
      <c r="B13" s="8" t="s">
        <v>1</v>
      </c>
      <c r="C13" s="12">
        <v>339865</v>
      </c>
      <c r="D13" s="12">
        <v>48129</v>
      </c>
      <c r="E13" s="12">
        <v>266889</v>
      </c>
      <c r="F13" s="12">
        <v>8273</v>
      </c>
      <c r="G13" s="12">
        <v>16574</v>
      </c>
    </row>
    <row r="14" spans="2:7" ht="20.100000000000001" customHeight="1" thickBot="1" x14ac:dyDescent="0.25">
      <c r="B14" s="8" t="s">
        <v>2</v>
      </c>
      <c r="C14" s="12">
        <v>74678</v>
      </c>
      <c r="D14" s="12">
        <v>14394</v>
      </c>
      <c r="E14" s="12">
        <v>52476</v>
      </c>
      <c r="F14" s="12">
        <v>2548</v>
      </c>
      <c r="G14" s="12">
        <v>5260</v>
      </c>
    </row>
    <row r="15" spans="2:7" ht="20.100000000000001" customHeight="1" thickBot="1" x14ac:dyDescent="0.25">
      <c r="B15" s="8" t="s">
        <v>38</v>
      </c>
      <c r="C15" s="12">
        <v>310336</v>
      </c>
      <c r="D15" s="12">
        <v>55056</v>
      </c>
      <c r="E15" s="12">
        <v>229880</v>
      </c>
      <c r="F15" s="12">
        <v>8100</v>
      </c>
      <c r="G15" s="12">
        <v>17300</v>
      </c>
    </row>
    <row r="16" spans="2:7" ht="20.100000000000001" customHeight="1" thickBot="1" x14ac:dyDescent="0.25">
      <c r="B16" s="8" t="s">
        <v>48</v>
      </c>
      <c r="C16" s="12">
        <v>195836</v>
      </c>
      <c r="D16" s="12">
        <v>29137</v>
      </c>
      <c r="E16" s="12">
        <v>150786</v>
      </c>
      <c r="F16" s="12">
        <v>5814</v>
      </c>
      <c r="G16" s="12">
        <v>10099</v>
      </c>
    </row>
    <row r="17" spans="2:7" ht="20.100000000000001" customHeight="1" thickBot="1" x14ac:dyDescent="0.25">
      <c r="B17" s="8" t="s">
        <v>3</v>
      </c>
      <c r="C17" s="12">
        <v>1086195</v>
      </c>
      <c r="D17" s="12">
        <v>133521</v>
      </c>
      <c r="E17" s="12">
        <v>883814</v>
      </c>
      <c r="F17" s="12">
        <v>17713</v>
      </c>
      <c r="G17" s="12">
        <v>51147</v>
      </c>
    </row>
    <row r="18" spans="2:7" ht="20.100000000000001" customHeight="1" thickBot="1" x14ac:dyDescent="0.25">
      <c r="B18" s="8" t="s">
        <v>40</v>
      </c>
      <c r="C18" s="12">
        <v>841682</v>
      </c>
      <c r="D18" s="12">
        <v>88433</v>
      </c>
      <c r="E18" s="12">
        <v>710051</v>
      </c>
      <c r="F18" s="12">
        <v>13014</v>
      </c>
      <c r="G18" s="12">
        <v>30184</v>
      </c>
    </row>
    <row r="19" spans="2:7" ht="20.100000000000001" customHeight="1" thickBot="1" x14ac:dyDescent="0.25">
      <c r="B19" s="8" t="s">
        <v>5</v>
      </c>
      <c r="C19" s="12">
        <v>146567</v>
      </c>
      <c r="D19" s="12">
        <v>21366</v>
      </c>
      <c r="E19" s="12">
        <v>115201</v>
      </c>
      <c r="F19" s="12">
        <v>3857</v>
      </c>
      <c r="G19" s="12">
        <v>6143</v>
      </c>
    </row>
    <row r="20" spans="2:7" ht="20.100000000000001" customHeight="1" thickBot="1" x14ac:dyDescent="0.25">
      <c r="B20" s="8" t="s">
        <v>6</v>
      </c>
      <c r="C20" s="12">
        <v>349197</v>
      </c>
      <c r="D20" s="12">
        <v>44662</v>
      </c>
      <c r="E20" s="12">
        <v>268631</v>
      </c>
      <c r="F20" s="12">
        <v>9966</v>
      </c>
      <c r="G20" s="12">
        <v>25938</v>
      </c>
    </row>
    <row r="21" spans="2:7" ht="20.100000000000001" customHeight="1" thickBot="1" x14ac:dyDescent="0.25">
      <c r="B21" s="8" t="s">
        <v>49</v>
      </c>
      <c r="C21" s="12">
        <v>924430</v>
      </c>
      <c r="D21" s="12">
        <v>64465</v>
      </c>
      <c r="E21" s="12">
        <v>792084</v>
      </c>
      <c r="F21" s="12">
        <v>26043</v>
      </c>
      <c r="G21" s="12">
        <v>41838</v>
      </c>
    </row>
    <row r="22" spans="2:7" ht="20.100000000000001" customHeight="1" thickBot="1" x14ac:dyDescent="0.25">
      <c r="B22" s="8" t="s">
        <v>50</v>
      </c>
      <c r="C22" s="12">
        <v>165338</v>
      </c>
      <c r="D22" s="12">
        <v>15067</v>
      </c>
      <c r="E22" s="12">
        <v>133471</v>
      </c>
      <c r="F22" s="12">
        <v>6310</v>
      </c>
      <c r="G22" s="12">
        <v>10490</v>
      </c>
    </row>
    <row r="23" spans="2:7" ht="20.100000000000001" customHeight="1" thickBot="1" x14ac:dyDescent="0.25">
      <c r="B23" s="8" t="s">
        <v>51</v>
      </c>
      <c r="C23" s="12">
        <v>53204</v>
      </c>
      <c r="D23" s="12">
        <v>5687</v>
      </c>
      <c r="E23" s="12">
        <v>42384</v>
      </c>
      <c r="F23" s="12">
        <v>2430</v>
      </c>
      <c r="G23" s="12">
        <v>2703</v>
      </c>
    </row>
    <row r="24" spans="2:7" ht="20.100000000000001" customHeight="1" thickBot="1" x14ac:dyDescent="0.25">
      <c r="B24" s="8" t="s">
        <v>39</v>
      </c>
      <c r="C24" s="12">
        <v>228727</v>
      </c>
      <c r="D24" s="12">
        <v>25505</v>
      </c>
      <c r="E24" s="12">
        <v>181428</v>
      </c>
      <c r="F24" s="12">
        <v>6401</v>
      </c>
      <c r="G24" s="12">
        <v>15393</v>
      </c>
    </row>
    <row r="25" spans="2:7" ht="20.100000000000001" customHeight="1" thickBot="1" x14ac:dyDescent="0.25">
      <c r="B25" s="8" t="s">
        <v>52</v>
      </c>
      <c r="C25" s="12">
        <v>29978</v>
      </c>
      <c r="D25" s="12">
        <v>5834</v>
      </c>
      <c r="E25" s="12">
        <v>21179</v>
      </c>
      <c r="F25" s="12">
        <v>1267</v>
      </c>
      <c r="G25" s="12">
        <v>1698</v>
      </c>
    </row>
    <row r="26" spans="2:7" ht="20.100000000000001" customHeight="1" thickBot="1" x14ac:dyDescent="0.25">
      <c r="B26" s="10" t="s">
        <v>4</v>
      </c>
      <c r="C26" s="11">
        <v>6802623</v>
      </c>
      <c r="D26" s="11">
        <v>892965</v>
      </c>
      <c r="E26" s="11">
        <v>5398175</v>
      </c>
      <c r="F26" s="11">
        <v>187710</v>
      </c>
      <c r="G26" s="11">
        <v>323390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1419079</v>
      </c>
      <c r="D29" s="12">
        <v>155520</v>
      </c>
      <c r="E29" s="12">
        <v>1175545</v>
      </c>
      <c r="F29" s="12">
        <v>36749</v>
      </c>
      <c r="G29" s="12">
        <v>51265</v>
      </c>
    </row>
    <row r="30" spans="2:7" ht="20.100000000000001" customHeight="1" thickBot="1" x14ac:dyDescent="0.25">
      <c r="B30" s="8" t="s">
        <v>0</v>
      </c>
      <c r="C30" s="12">
        <v>135764</v>
      </c>
      <c r="D30" s="12">
        <v>11870</v>
      </c>
      <c r="E30" s="12">
        <v>112319</v>
      </c>
      <c r="F30" s="12">
        <v>4382</v>
      </c>
      <c r="G30" s="12">
        <v>7193</v>
      </c>
    </row>
    <row r="31" spans="2:7" ht="20.100000000000001" customHeight="1" thickBot="1" x14ac:dyDescent="0.25">
      <c r="B31" s="8" t="s">
        <v>46</v>
      </c>
      <c r="C31" s="12">
        <v>133633</v>
      </c>
      <c r="D31" s="12">
        <v>28193</v>
      </c>
      <c r="E31" s="12">
        <v>86724</v>
      </c>
      <c r="F31" s="12">
        <v>5629</v>
      </c>
      <c r="G31" s="12">
        <v>13087</v>
      </c>
    </row>
    <row r="32" spans="2:7" ht="20.100000000000001" customHeight="1" thickBot="1" x14ac:dyDescent="0.25">
      <c r="B32" s="8" t="s">
        <v>47</v>
      </c>
      <c r="C32" s="12">
        <v>174866</v>
      </c>
      <c r="D32" s="12">
        <v>11116</v>
      </c>
      <c r="E32" s="12">
        <v>156280</v>
      </c>
      <c r="F32" s="12">
        <v>2901</v>
      </c>
      <c r="G32" s="12">
        <v>4569</v>
      </c>
    </row>
    <row r="33" spans="2:7" ht="20.100000000000001" customHeight="1" thickBot="1" x14ac:dyDescent="0.25">
      <c r="B33" s="8" t="s">
        <v>1</v>
      </c>
      <c r="C33" s="12">
        <v>331985</v>
      </c>
      <c r="D33" s="12">
        <v>46793</v>
      </c>
      <c r="E33" s="12">
        <v>260910</v>
      </c>
      <c r="F33" s="12">
        <v>8873</v>
      </c>
      <c r="G33" s="12">
        <v>15409</v>
      </c>
    </row>
    <row r="34" spans="2:7" ht="20.100000000000001" customHeight="1" thickBot="1" x14ac:dyDescent="0.25">
      <c r="B34" s="8" t="s">
        <v>2</v>
      </c>
      <c r="C34" s="12">
        <v>76621</v>
      </c>
      <c r="D34" s="12">
        <v>15903</v>
      </c>
      <c r="E34" s="12">
        <v>52928</v>
      </c>
      <c r="F34" s="12">
        <v>2365</v>
      </c>
      <c r="G34" s="12">
        <v>5425</v>
      </c>
    </row>
    <row r="35" spans="2:7" ht="20.100000000000001" customHeight="1" thickBot="1" x14ac:dyDescent="0.25">
      <c r="B35" s="8" t="s">
        <v>38</v>
      </c>
      <c r="C35" s="12">
        <v>313333</v>
      </c>
      <c r="D35" s="12">
        <v>58414</v>
      </c>
      <c r="E35" s="12">
        <v>230683</v>
      </c>
      <c r="F35" s="12">
        <v>8754</v>
      </c>
      <c r="G35" s="12">
        <v>15482</v>
      </c>
    </row>
    <row r="36" spans="2:7" ht="20.100000000000001" customHeight="1" thickBot="1" x14ac:dyDescent="0.25">
      <c r="B36" s="8" t="s">
        <v>48</v>
      </c>
      <c r="C36" s="12">
        <v>197735</v>
      </c>
      <c r="D36" s="12">
        <v>29429</v>
      </c>
      <c r="E36" s="12">
        <v>152958</v>
      </c>
      <c r="F36" s="12">
        <v>5575</v>
      </c>
      <c r="G36" s="12">
        <v>9773</v>
      </c>
    </row>
    <row r="37" spans="2:7" ht="20.100000000000001" customHeight="1" thickBot="1" x14ac:dyDescent="0.25">
      <c r="B37" s="8" t="s">
        <v>3</v>
      </c>
      <c r="C37" s="12">
        <v>1098812</v>
      </c>
      <c r="D37" s="12">
        <v>140042</v>
      </c>
      <c r="E37" s="12">
        <v>887145</v>
      </c>
      <c r="F37" s="12">
        <v>20563</v>
      </c>
      <c r="G37" s="12">
        <v>51062</v>
      </c>
    </row>
    <row r="38" spans="2:7" ht="20.100000000000001" customHeight="1" thickBot="1" x14ac:dyDescent="0.25">
      <c r="B38" s="8" t="s">
        <v>40</v>
      </c>
      <c r="C38" s="12">
        <v>830256</v>
      </c>
      <c r="D38" s="12">
        <v>89421</v>
      </c>
      <c r="E38" s="12">
        <v>697775</v>
      </c>
      <c r="F38" s="12">
        <v>14226</v>
      </c>
      <c r="G38" s="12">
        <v>28834</v>
      </c>
    </row>
    <row r="39" spans="2:7" ht="20.100000000000001" customHeight="1" thickBot="1" x14ac:dyDescent="0.25">
      <c r="B39" s="8" t="s">
        <v>5</v>
      </c>
      <c r="C39" s="12">
        <v>146425</v>
      </c>
      <c r="D39" s="12">
        <v>21035</v>
      </c>
      <c r="E39" s="12">
        <v>117096</v>
      </c>
      <c r="F39" s="12">
        <v>4380</v>
      </c>
      <c r="G39" s="12">
        <v>3914</v>
      </c>
    </row>
    <row r="40" spans="2:7" ht="20.100000000000001" customHeight="1" thickBot="1" x14ac:dyDescent="0.25">
      <c r="B40" s="8" t="s">
        <v>6</v>
      </c>
      <c r="C40" s="12">
        <v>353610</v>
      </c>
      <c r="D40" s="12">
        <v>46515</v>
      </c>
      <c r="E40" s="12">
        <v>268682</v>
      </c>
      <c r="F40" s="12">
        <v>11859</v>
      </c>
      <c r="G40" s="12">
        <v>26554</v>
      </c>
    </row>
    <row r="41" spans="2:7" ht="20.100000000000001" customHeight="1" thickBot="1" x14ac:dyDescent="0.25">
      <c r="B41" s="8" t="s">
        <v>49</v>
      </c>
      <c r="C41" s="12">
        <v>935379</v>
      </c>
      <c r="D41" s="12">
        <v>67245</v>
      </c>
      <c r="E41" s="12">
        <v>794932</v>
      </c>
      <c r="F41" s="12">
        <v>33078</v>
      </c>
      <c r="G41" s="12">
        <v>40124</v>
      </c>
    </row>
    <row r="42" spans="2:7" ht="20.100000000000001" customHeight="1" thickBot="1" x14ac:dyDescent="0.25">
      <c r="B42" s="8" t="s">
        <v>50</v>
      </c>
      <c r="C42" s="12">
        <v>161864</v>
      </c>
      <c r="D42" s="12">
        <v>15278</v>
      </c>
      <c r="E42" s="12">
        <v>131913</v>
      </c>
      <c r="F42" s="12">
        <v>5903</v>
      </c>
      <c r="G42" s="12">
        <v>8770</v>
      </c>
    </row>
    <row r="43" spans="2:7" ht="20.100000000000001" customHeight="1" thickBot="1" x14ac:dyDescent="0.25">
      <c r="B43" s="8" t="s">
        <v>51</v>
      </c>
      <c r="C43" s="12">
        <v>53594</v>
      </c>
      <c r="D43" s="12">
        <v>6169</v>
      </c>
      <c r="E43" s="12">
        <v>41589</v>
      </c>
      <c r="F43" s="12">
        <v>3345</v>
      </c>
      <c r="G43" s="12">
        <v>2491</v>
      </c>
    </row>
    <row r="44" spans="2:7" ht="20.100000000000001" customHeight="1" thickBot="1" x14ac:dyDescent="0.25">
      <c r="B44" s="8" t="s">
        <v>39</v>
      </c>
      <c r="C44" s="12">
        <v>233957</v>
      </c>
      <c r="D44" s="12">
        <v>26491</v>
      </c>
      <c r="E44" s="12">
        <v>183690</v>
      </c>
      <c r="F44" s="12">
        <v>8402</v>
      </c>
      <c r="G44" s="12">
        <v>15374</v>
      </c>
    </row>
    <row r="45" spans="2:7" ht="20.100000000000001" customHeight="1" thickBot="1" x14ac:dyDescent="0.25">
      <c r="B45" s="8" t="s">
        <v>52</v>
      </c>
      <c r="C45" s="12">
        <v>29807</v>
      </c>
      <c r="D45" s="12">
        <v>6143</v>
      </c>
      <c r="E45" s="12">
        <v>20753</v>
      </c>
      <c r="F45" s="12">
        <v>1311</v>
      </c>
      <c r="G45" s="12">
        <v>1600</v>
      </c>
    </row>
    <row r="46" spans="2:7" ht="20.100000000000001" customHeight="1" thickBot="1" x14ac:dyDescent="0.25">
      <c r="B46" s="10" t="s">
        <v>4</v>
      </c>
      <c r="C46" s="11">
        <v>6821755</v>
      </c>
      <c r="D46" s="11">
        <v>920283</v>
      </c>
      <c r="E46" s="11">
        <v>5389517</v>
      </c>
      <c r="F46" s="11">
        <v>206051</v>
      </c>
      <c r="G46" s="11">
        <v>305561</v>
      </c>
    </row>
    <row r="47" spans="2:7" ht="20.100000000000001" customHeight="1" thickBot="1" x14ac:dyDescent="0.25">
      <c r="B47"/>
      <c r="C47"/>
      <c r="D47"/>
      <c r="E47"/>
      <c r="F47"/>
      <c r="G47"/>
    </row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378971</v>
      </c>
      <c r="D49" s="12">
        <v>115615</v>
      </c>
      <c r="E49" s="12">
        <v>178117</v>
      </c>
      <c r="F49" s="12">
        <v>61834</v>
      </c>
      <c r="G49" s="12">
        <v>23405</v>
      </c>
    </row>
    <row r="50" spans="2:7" ht="20.100000000000001" customHeight="1" thickBot="1" x14ac:dyDescent="0.25">
      <c r="B50" s="8" t="s">
        <v>0</v>
      </c>
      <c r="C50" s="12">
        <v>29993</v>
      </c>
      <c r="D50" s="12">
        <v>6288</v>
      </c>
      <c r="E50" s="12">
        <v>15032</v>
      </c>
      <c r="F50" s="12">
        <v>6917</v>
      </c>
      <c r="G50" s="12">
        <v>1756</v>
      </c>
    </row>
    <row r="51" spans="2:7" ht="20.100000000000001" customHeight="1" thickBot="1" x14ac:dyDescent="0.25">
      <c r="B51" s="8" t="s">
        <v>46</v>
      </c>
      <c r="C51" s="12">
        <v>51307</v>
      </c>
      <c r="D51" s="12">
        <v>14938</v>
      </c>
      <c r="E51" s="12">
        <v>16642</v>
      </c>
      <c r="F51" s="12">
        <v>13814</v>
      </c>
      <c r="G51" s="12">
        <v>5913</v>
      </c>
    </row>
    <row r="52" spans="2:7" ht="20.100000000000001" customHeight="1" thickBot="1" x14ac:dyDescent="0.25">
      <c r="B52" s="8" t="s">
        <v>47</v>
      </c>
      <c r="C52" s="12">
        <v>39255</v>
      </c>
      <c r="D52" s="12">
        <v>7959</v>
      </c>
      <c r="E52" s="12">
        <v>25031</v>
      </c>
      <c r="F52" s="12">
        <v>3628</v>
      </c>
      <c r="G52" s="12">
        <v>2637</v>
      </c>
    </row>
    <row r="53" spans="2:7" ht="20.100000000000001" customHeight="1" thickBot="1" x14ac:dyDescent="0.25">
      <c r="B53" s="8" t="s">
        <v>1</v>
      </c>
      <c r="C53" s="12">
        <v>127183</v>
      </c>
      <c r="D53" s="12">
        <v>42179</v>
      </c>
      <c r="E53" s="12">
        <v>63688</v>
      </c>
      <c r="F53" s="12">
        <v>11199</v>
      </c>
      <c r="G53" s="12">
        <v>10117</v>
      </c>
    </row>
    <row r="54" spans="2:7" ht="20.100000000000001" customHeight="1" thickBot="1" x14ac:dyDescent="0.25">
      <c r="B54" s="8" t="s">
        <v>2</v>
      </c>
      <c r="C54" s="12">
        <v>23769</v>
      </c>
      <c r="D54" s="12">
        <v>9381</v>
      </c>
      <c r="E54" s="12">
        <v>10967</v>
      </c>
      <c r="F54" s="12">
        <v>1252</v>
      </c>
      <c r="G54" s="12">
        <v>2169</v>
      </c>
    </row>
    <row r="55" spans="2:7" ht="20.100000000000001" customHeight="1" thickBot="1" x14ac:dyDescent="0.25">
      <c r="B55" s="8" t="s">
        <v>38</v>
      </c>
      <c r="C55" s="12">
        <v>74282</v>
      </c>
      <c r="D55" s="12">
        <v>26748</v>
      </c>
      <c r="E55" s="12">
        <v>30926</v>
      </c>
      <c r="F55" s="12">
        <v>12254</v>
      </c>
      <c r="G55" s="12">
        <v>4354</v>
      </c>
    </row>
    <row r="56" spans="2:7" ht="20.100000000000001" customHeight="1" thickBot="1" x14ac:dyDescent="0.25">
      <c r="B56" s="8" t="s">
        <v>48</v>
      </c>
      <c r="C56" s="12">
        <v>60755</v>
      </c>
      <c r="D56" s="12">
        <v>18309</v>
      </c>
      <c r="E56" s="12">
        <v>31051</v>
      </c>
      <c r="F56" s="12">
        <v>6997</v>
      </c>
      <c r="G56" s="12">
        <v>4398</v>
      </c>
    </row>
    <row r="57" spans="2:7" ht="20.100000000000001" customHeight="1" thickBot="1" x14ac:dyDescent="0.25">
      <c r="B57" s="8" t="s">
        <v>3</v>
      </c>
      <c r="C57" s="12">
        <v>317497</v>
      </c>
      <c r="D57" s="12">
        <v>106517</v>
      </c>
      <c r="E57" s="12">
        <v>155688</v>
      </c>
      <c r="F57" s="12">
        <v>33233</v>
      </c>
      <c r="G57" s="12">
        <v>22059</v>
      </c>
    </row>
    <row r="58" spans="2:7" ht="20.100000000000001" customHeight="1" thickBot="1" x14ac:dyDescent="0.25">
      <c r="B58" s="8" t="s">
        <v>40</v>
      </c>
      <c r="C58" s="12">
        <v>234657</v>
      </c>
      <c r="D58" s="12">
        <v>71014</v>
      </c>
      <c r="E58" s="12">
        <v>133672</v>
      </c>
      <c r="F58" s="12">
        <v>16170</v>
      </c>
      <c r="G58" s="12">
        <v>13801</v>
      </c>
    </row>
    <row r="59" spans="2:7" ht="20.100000000000001" customHeight="1" thickBot="1" x14ac:dyDescent="0.25">
      <c r="B59" s="8" t="s">
        <v>5</v>
      </c>
      <c r="C59" s="12">
        <v>30272</v>
      </c>
      <c r="D59" s="12">
        <v>12094</v>
      </c>
      <c r="E59" s="12">
        <v>11568</v>
      </c>
      <c r="F59" s="12">
        <v>5602</v>
      </c>
      <c r="G59" s="12">
        <v>1008</v>
      </c>
    </row>
    <row r="60" spans="2:7" ht="20.100000000000001" customHeight="1" thickBot="1" x14ac:dyDescent="0.25">
      <c r="B60" s="8" t="s">
        <v>6</v>
      </c>
      <c r="C60" s="12">
        <v>128201</v>
      </c>
      <c r="D60" s="12">
        <v>31316</v>
      </c>
      <c r="E60" s="12">
        <v>63810</v>
      </c>
      <c r="F60" s="12">
        <v>15950</v>
      </c>
      <c r="G60" s="12">
        <v>17125</v>
      </c>
    </row>
    <row r="61" spans="2:7" ht="20.100000000000001" customHeight="1" thickBot="1" x14ac:dyDescent="0.25">
      <c r="B61" s="8" t="s">
        <v>49</v>
      </c>
      <c r="C61" s="12">
        <v>239356</v>
      </c>
      <c r="D61" s="12">
        <v>60980</v>
      </c>
      <c r="E61" s="12">
        <v>113897</v>
      </c>
      <c r="F61" s="12">
        <v>54508</v>
      </c>
      <c r="G61" s="12">
        <v>9971</v>
      </c>
    </row>
    <row r="62" spans="2:7" ht="20.100000000000001" customHeight="1" thickBot="1" x14ac:dyDescent="0.25">
      <c r="B62" s="8" t="s">
        <v>50</v>
      </c>
      <c r="C62" s="12">
        <v>53804</v>
      </c>
      <c r="D62" s="12">
        <v>12282</v>
      </c>
      <c r="E62" s="12">
        <v>33541</v>
      </c>
      <c r="F62" s="12">
        <v>5634</v>
      </c>
      <c r="G62" s="12">
        <v>2347</v>
      </c>
    </row>
    <row r="63" spans="2:7" ht="20.100000000000001" customHeight="1" thickBot="1" x14ac:dyDescent="0.25">
      <c r="B63" s="8" t="s">
        <v>51</v>
      </c>
      <c r="C63" s="12">
        <v>11921</v>
      </c>
      <c r="D63" s="12">
        <v>2631</v>
      </c>
      <c r="E63" s="12">
        <v>6047</v>
      </c>
      <c r="F63" s="12">
        <v>2603</v>
      </c>
      <c r="G63" s="12">
        <v>640</v>
      </c>
    </row>
    <row r="64" spans="2:7" ht="20.100000000000001" customHeight="1" thickBot="1" x14ac:dyDescent="0.25">
      <c r="B64" s="8" t="s">
        <v>39</v>
      </c>
      <c r="C64" s="12">
        <v>56443</v>
      </c>
      <c r="D64" s="12">
        <v>12123</v>
      </c>
      <c r="E64" s="12">
        <v>30352</v>
      </c>
      <c r="F64" s="12">
        <v>9786</v>
      </c>
      <c r="G64" s="12">
        <v>4182</v>
      </c>
    </row>
    <row r="65" spans="2:7" ht="20.100000000000001" customHeight="1" thickBot="1" x14ac:dyDescent="0.25">
      <c r="B65" s="8" t="s">
        <v>52</v>
      </c>
      <c r="C65" s="12">
        <v>9217</v>
      </c>
      <c r="D65" s="12">
        <v>2993</v>
      </c>
      <c r="E65" s="12">
        <v>4743</v>
      </c>
      <c r="F65" s="12">
        <v>866</v>
      </c>
      <c r="G65" s="12">
        <v>615</v>
      </c>
    </row>
    <row r="66" spans="2:7" ht="20.100000000000001" customHeight="1" thickBot="1" x14ac:dyDescent="0.25">
      <c r="B66" s="10" t="s">
        <v>4</v>
      </c>
      <c r="C66" s="11">
        <v>2031888</v>
      </c>
      <c r="D66" s="11">
        <v>668479</v>
      </c>
      <c r="E66" s="11">
        <v>932266</v>
      </c>
      <c r="F66" s="11">
        <v>300445</v>
      </c>
      <c r="G66" s="11">
        <v>130489</v>
      </c>
    </row>
  </sheetData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7:Y66"/>
  <sheetViews>
    <sheetView workbookViewId="0"/>
  </sheetViews>
  <sheetFormatPr baseColWidth="10" defaultColWidth="11.42578125" defaultRowHeight="12.75" x14ac:dyDescent="0.2"/>
  <cols>
    <col min="1" max="1" width="7.42578125" style="1" customWidth="1"/>
    <col min="2" max="2" width="32.140625" style="1" bestFit="1" customWidth="1"/>
    <col min="3" max="3" width="11.42578125" style="1"/>
    <col min="4" max="21" width="13.7109375" style="1" bestFit="1" customWidth="1"/>
    <col min="22" max="22" width="13.5703125" style="1" customWidth="1"/>
    <col min="23" max="23" width="13.7109375" style="1" bestFit="1" customWidth="1"/>
    <col min="24" max="25" width="15.42578125" style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9" t="s">
        <v>7</v>
      </c>
      <c r="C8" s="9">
        <v>2001</v>
      </c>
      <c r="D8" s="9">
        <v>2002</v>
      </c>
      <c r="E8" s="9">
        <v>2003</v>
      </c>
      <c r="F8" s="9">
        <v>2004</v>
      </c>
      <c r="G8" s="9">
        <v>2005</v>
      </c>
      <c r="H8" s="9">
        <v>2006</v>
      </c>
      <c r="I8" s="9">
        <v>2007</v>
      </c>
      <c r="J8" s="9">
        <v>2008</v>
      </c>
      <c r="K8" s="9">
        <v>2009</v>
      </c>
      <c r="L8" s="9">
        <v>2010</v>
      </c>
      <c r="M8" s="9">
        <v>2011</v>
      </c>
      <c r="N8" s="9">
        <v>2012</v>
      </c>
      <c r="O8" s="9">
        <v>2013</v>
      </c>
      <c r="P8" s="9">
        <v>2014</v>
      </c>
      <c r="Q8" s="9">
        <v>2015</v>
      </c>
      <c r="R8" s="9">
        <v>2016</v>
      </c>
      <c r="S8" s="9">
        <v>2017</v>
      </c>
      <c r="T8" s="9">
        <v>2018</v>
      </c>
      <c r="U8" s="9">
        <v>2019</v>
      </c>
      <c r="V8" s="9">
        <v>2020</v>
      </c>
      <c r="W8" s="9">
        <v>2021</v>
      </c>
      <c r="X8" s="9">
        <v>2022</v>
      </c>
      <c r="Y8" s="9">
        <v>2023</v>
      </c>
    </row>
    <row r="9" spans="2:25" ht="20.100000000000001" customHeight="1" thickBot="1" x14ac:dyDescent="0.25">
      <c r="B9" s="8" t="s">
        <v>37</v>
      </c>
      <c r="C9" s="12">
        <f>'2001'!$D9</f>
        <v>152270</v>
      </c>
      <c r="D9" s="12">
        <f>'2002'!$D9</f>
        <v>176056</v>
      </c>
      <c r="E9" s="12">
        <f>'2003'!$D9</f>
        <v>200960</v>
      </c>
      <c r="F9" s="12">
        <f>'2004'!$D9</f>
        <v>211795</v>
      </c>
      <c r="G9" s="12">
        <f>'2005'!$D9</f>
        <v>221774</v>
      </c>
      <c r="H9" s="12">
        <f>'2006'!$D9</f>
        <v>245582</v>
      </c>
      <c r="I9" s="12">
        <f>'2007'!$D9</f>
        <v>257981</v>
      </c>
      <c r="J9" s="12">
        <f>'2008'!$D9</f>
        <v>312712</v>
      </c>
      <c r="K9" s="12">
        <f>'2009'!$D9</f>
        <v>365667</v>
      </c>
      <c r="L9" s="12">
        <f>'2010'!$D9</f>
        <v>370514</v>
      </c>
      <c r="M9" s="12">
        <f>'2011'!$D9</f>
        <v>345411</v>
      </c>
      <c r="N9" s="12">
        <f>'2012'!$D9</f>
        <v>361683</v>
      </c>
      <c r="O9" s="12">
        <f>'2013'!$D9</f>
        <v>313740</v>
      </c>
      <c r="P9" s="12">
        <f>'2014'!$D9</f>
        <v>345738</v>
      </c>
      <c r="Q9" s="12">
        <f>'2015'!$D9</f>
        <v>365234</v>
      </c>
      <c r="R9" s="12">
        <f>'2016'!$D9</f>
        <v>332820</v>
      </c>
      <c r="S9" s="12">
        <f>'2017'!$D9</f>
        <v>377490</v>
      </c>
      <c r="T9" s="12">
        <f>'2018'!$D9</f>
        <v>411893</v>
      </c>
      <c r="U9" s="12">
        <f>'2019'!$D9</f>
        <v>418728</v>
      </c>
      <c r="V9" s="12">
        <f>'2020'!$D9</f>
        <v>383286</v>
      </c>
      <c r="W9" s="12">
        <f>'2021'!$D9</f>
        <v>438118</v>
      </c>
      <c r="X9" s="12">
        <f>'2022'!$D9</f>
        <v>468037</v>
      </c>
      <c r="Y9" s="12">
        <f>'2023'!$D9</f>
        <v>503916</v>
      </c>
    </row>
    <row r="10" spans="2:25" ht="20.100000000000001" customHeight="1" thickBot="1" x14ac:dyDescent="0.25">
      <c r="B10" s="8" t="s">
        <v>0</v>
      </c>
      <c r="C10" s="12">
        <f>'2001'!$D10</f>
        <v>11390</v>
      </c>
      <c r="D10" s="12">
        <f>'2002'!$D10</f>
        <v>26174</v>
      </c>
      <c r="E10" s="12">
        <f>'2003'!$D10</f>
        <v>28539</v>
      </c>
      <c r="F10" s="12">
        <f>'2004'!$D10</f>
        <v>31145</v>
      </c>
      <c r="G10" s="12">
        <f>'2005'!$D10</f>
        <v>33654</v>
      </c>
      <c r="H10" s="12">
        <f>'2006'!$D10</f>
        <v>35685</v>
      </c>
      <c r="I10" s="12">
        <f>'2007'!$D10</f>
        <v>35686</v>
      </c>
      <c r="J10" s="12">
        <f>'2008'!$D10</f>
        <v>43239</v>
      </c>
      <c r="K10" s="12">
        <f>'2009'!$D10</f>
        <v>54164</v>
      </c>
      <c r="L10" s="12">
        <f>'2010'!$D10</f>
        <v>51085</v>
      </c>
      <c r="M10" s="12">
        <f>'2011'!$D10</f>
        <v>47581</v>
      </c>
      <c r="N10" s="12">
        <f>'2012'!$D10</f>
        <v>47993</v>
      </c>
      <c r="O10" s="12">
        <f>'2013'!$D10</f>
        <v>42518</v>
      </c>
      <c r="P10" s="12">
        <f>'2014'!$D10</f>
        <v>48647</v>
      </c>
      <c r="Q10" s="12">
        <f>'2015'!$D10</f>
        <v>50292</v>
      </c>
      <c r="R10" s="12">
        <f>'2016'!$D10</f>
        <v>44386</v>
      </c>
      <c r="S10" s="12">
        <f>'2017'!$D10</f>
        <v>51623</v>
      </c>
      <c r="T10" s="12">
        <f>'2018'!$D10</f>
        <v>52692</v>
      </c>
      <c r="U10" s="12">
        <f>'2019'!$D10</f>
        <v>54463</v>
      </c>
      <c r="V10" s="12">
        <f>'2020'!$D10</f>
        <v>48034</v>
      </c>
      <c r="W10" s="12">
        <f>'2021'!$D10</f>
        <v>58092</v>
      </c>
      <c r="X10" s="12">
        <f>'2022'!$D10</f>
        <v>63913</v>
      </c>
      <c r="Y10" s="12">
        <f>'2023'!$D10</f>
        <v>68373</v>
      </c>
    </row>
    <row r="11" spans="2:25" ht="20.100000000000001" customHeight="1" thickBot="1" x14ac:dyDescent="0.25">
      <c r="B11" s="8" t="s">
        <v>46</v>
      </c>
      <c r="C11" s="12">
        <f>'2001'!$D11</f>
        <v>26896</v>
      </c>
      <c r="D11" s="12">
        <f>'2002'!$D11</f>
        <v>29329</v>
      </c>
      <c r="E11" s="12">
        <f>'2003'!$D11</f>
        <v>31724</v>
      </c>
      <c r="F11" s="12">
        <f>'2004'!$D11</f>
        <v>33087</v>
      </c>
      <c r="G11" s="12">
        <f>'2005'!$D11</f>
        <v>37159</v>
      </c>
      <c r="H11" s="12">
        <f>'2006'!$D11</f>
        <v>38045</v>
      </c>
      <c r="I11" s="12">
        <f>'2007'!$D11</f>
        <v>39507</v>
      </c>
      <c r="J11" s="12">
        <f>'2008'!$D11</f>
        <v>40323</v>
      </c>
      <c r="K11" s="12">
        <f>'2009'!$D11</f>
        <v>46364</v>
      </c>
      <c r="L11" s="12">
        <f>'2010'!$D11</f>
        <v>47740</v>
      </c>
      <c r="M11" s="12">
        <f>'2011'!$D11</f>
        <v>46845</v>
      </c>
      <c r="N11" s="12">
        <f>'2012'!$D11</f>
        <v>50331</v>
      </c>
      <c r="O11" s="12">
        <f>'2013'!$D11</f>
        <v>46655</v>
      </c>
      <c r="P11" s="12">
        <f>'2014'!$D11</f>
        <v>54720</v>
      </c>
      <c r="Q11" s="12">
        <f>'2015'!$D11</f>
        <v>56782</v>
      </c>
      <c r="R11" s="12">
        <f>'2016'!$D11</f>
        <v>46962</v>
      </c>
      <c r="S11" s="12">
        <f>'2017'!$D11</f>
        <v>53075</v>
      </c>
      <c r="T11" s="12">
        <f>'2018'!$D11</f>
        <v>63101</v>
      </c>
      <c r="U11" s="12">
        <f>'2019'!$D11</f>
        <v>64480</v>
      </c>
      <c r="V11" s="12">
        <f>'2020'!$D11</f>
        <v>56042</v>
      </c>
      <c r="W11" s="12">
        <f>'2021'!$D11</f>
        <v>62173</v>
      </c>
      <c r="X11" s="12">
        <f>'2022'!$D11</f>
        <v>67885</v>
      </c>
      <c r="Y11" s="12">
        <f>'2023'!$D11</f>
        <v>63692</v>
      </c>
    </row>
    <row r="12" spans="2:25" ht="20.100000000000001" customHeight="1" thickBot="1" x14ac:dyDescent="0.25">
      <c r="B12" s="8" t="s">
        <v>47</v>
      </c>
      <c r="C12" s="12">
        <f>'2001'!$D12</f>
        <v>12148</v>
      </c>
      <c r="D12" s="12">
        <f>'2002'!$D12</f>
        <v>28301</v>
      </c>
      <c r="E12" s="12">
        <f>'2003'!$D12</f>
        <v>31549</v>
      </c>
      <c r="F12" s="12">
        <f>'2004'!$D12</f>
        <v>33675</v>
      </c>
      <c r="G12" s="12">
        <f>'2005'!$D12</f>
        <v>34275</v>
      </c>
      <c r="H12" s="12">
        <f>'2006'!$D12</f>
        <v>37368</v>
      </c>
      <c r="I12" s="12">
        <f>'2007'!$D12</f>
        <v>37120</v>
      </c>
      <c r="J12" s="12">
        <f>'2008'!$D12</f>
        <v>42615</v>
      </c>
      <c r="K12" s="12">
        <f>'2009'!$D12</f>
        <v>52005</v>
      </c>
      <c r="L12" s="12">
        <f>'2010'!$D12</f>
        <v>53817</v>
      </c>
      <c r="M12" s="12">
        <f>'2011'!$D12</f>
        <v>50522</v>
      </c>
      <c r="N12" s="12">
        <f>'2012'!$D12</f>
        <v>52292</v>
      </c>
      <c r="O12" s="12">
        <f>'2013'!$D12</f>
        <v>46781</v>
      </c>
      <c r="P12" s="12">
        <f>'2014'!$D12</f>
        <v>50063</v>
      </c>
      <c r="Q12" s="12">
        <f>'2015'!$D12</f>
        <v>52745</v>
      </c>
      <c r="R12" s="12">
        <f>'2016'!$D12</f>
        <v>48126</v>
      </c>
      <c r="S12" s="12">
        <f>'2017'!$D12</f>
        <v>52133</v>
      </c>
      <c r="T12" s="12">
        <f>'2018'!$D12</f>
        <v>59490</v>
      </c>
      <c r="U12" s="12">
        <f>'2019'!$D12</f>
        <v>66004</v>
      </c>
      <c r="V12" s="12">
        <f>'2020'!$D12</f>
        <v>59765</v>
      </c>
      <c r="W12" s="12">
        <f>'2021'!$D12</f>
        <v>66762</v>
      </c>
      <c r="X12" s="12">
        <f>'2022'!$D12</f>
        <v>72922</v>
      </c>
      <c r="Y12" s="12">
        <f>'2023'!$D12</f>
        <v>77023</v>
      </c>
    </row>
    <row r="13" spans="2:25" ht="20.100000000000001" customHeight="1" thickBot="1" x14ac:dyDescent="0.25">
      <c r="B13" s="8" t="s">
        <v>1</v>
      </c>
      <c r="C13" s="12">
        <f>'2001'!$D13</f>
        <v>48129</v>
      </c>
      <c r="D13" s="12">
        <f>'2002'!$D13</f>
        <v>50873</v>
      </c>
      <c r="E13" s="12">
        <f>'2003'!$D13</f>
        <v>64932</v>
      </c>
      <c r="F13" s="12">
        <f>'2004'!$D13</f>
        <v>63338</v>
      </c>
      <c r="G13" s="12">
        <f>'2005'!$D13</f>
        <v>72603</v>
      </c>
      <c r="H13" s="12">
        <f>'2006'!$D13</f>
        <v>78261</v>
      </c>
      <c r="I13" s="12">
        <f>'2007'!$D13</f>
        <v>78870</v>
      </c>
      <c r="J13" s="12">
        <f>'2008'!$D13</f>
        <v>93610</v>
      </c>
      <c r="K13" s="12">
        <f>'2009'!$D13</f>
        <v>109734</v>
      </c>
      <c r="L13" s="12">
        <f>'2010'!$D13</f>
        <v>109133</v>
      </c>
      <c r="M13" s="12">
        <f>'2011'!$D13</f>
        <v>95826</v>
      </c>
      <c r="N13" s="12">
        <f>'2012'!$D13</f>
        <v>97877</v>
      </c>
      <c r="O13" s="12">
        <f>'2013'!$D13</f>
        <v>80527</v>
      </c>
      <c r="P13" s="12">
        <f>'2014'!$D13</f>
        <v>82331</v>
      </c>
      <c r="Q13" s="12">
        <f>'2015'!$D13</f>
        <v>97520</v>
      </c>
      <c r="R13" s="12">
        <f>'2016'!$D13</f>
        <v>92181</v>
      </c>
      <c r="S13" s="12">
        <f>'2017'!$D13</f>
        <v>107080</v>
      </c>
      <c r="T13" s="12">
        <f>'2018'!$D13</f>
        <v>118386</v>
      </c>
      <c r="U13" s="12">
        <f>'2019'!$D13</f>
        <v>130458</v>
      </c>
      <c r="V13" s="12">
        <f>'2020'!$D13</f>
        <v>124720</v>
      </c>
      <c r="W13" s="12">
        <f>'2021'!$D13</f>
        <v>151996</v>
      </c>
      <c r="X13" s="12">
        <f>'2022'!$D13</f>
        <v>174007</v>
      </c>
      <c r="Y13" s="12">
        <f>'2023'!$D13</f>
        <v>188782</v>
      </c>
    </row>
    <row r="14" spans="2:25" ht="20.100000000000001" customHeight="1" thickBot="1" x14ac:dyDescent="0.25">
      <c r="B14" s="8" t="s">
        <v>2</v>
      </c>
      <c r="C14" s="12">
        <f>'2001'!$D14</f>
        <v>14394</v>
      </c>
      <c r="D14" s="12">
        <f>'2002'!$D14</f>
        <v>16275</v>
      </c>
      <c r="E14" s="12">
        <f>'2003'!$D14</f>
        <v>17562</v>
      </c>
      <c r="F14" s="12">
        <f>'2004'!$D14</f>
        <v>18354</v>
      </c>
      <c r="G14" s="12">
        <f>'2005'!$D14</f>
        <v>19495</v>
      </c>
      <c r="H14" s="12">
        <f>'2006'!$D14</f>
        <v>20674</v>
      </c>
      <c r="I14" s="12">
        <f>'2007'!$D14</f>
        <v>21912</v>
      </c>
      <c r="J14" s="12">
        <f>'2008'!$D14</f>
        <v>24825</v>
      </c>
      <c r="K14" s="12">
        <f>'2009'!$D14</f>
        <v>28830</v>
      </c>
      <c r="L14" s="12">
        <f>'2010'!$D14</f>
        <v>29397</v>
      </c>
      <c r="M14" s="12">
        <f>'2011'!$D14</f>
        <v>27515</v>
      </c>
      <c r="N14" s="12">
        <f>'2012'!$D14</f>
        <v>31072</v>
      </c>
      <c r="O14" s="12">
        <f>'2013'!$D14</f>
        <v>30160</v>
      </c>
      <c r="P14" s="12">
        <f>'2014'!$D14</f>
        <v>30144</v>
      </c>
      <c r="Q14" s="12">
        <f>'2015'!$D14</f>
        <v>33720</v>
      </c>
      <c r="R14" s="12">
        <f>'2016'!$D14</f>
        <v>28495</v>
      </c>
      <c r="S14" s="12">
        <f>'2017'!$D14</f>
        <v>31773</v>
      </c>
      <c r="T14" s="12">
        <f>'2018'!$D14</f>
        <v>33683</v>
      </c>
      <c r="U14" s="12">
        <f>'2019'!$D14</f>
        <v>35796</v>
      </c>
      <c r="V14" s="12">
        <f>'2020'!$D14</f>
        <v>34083</v>
      </c>
      <c r="W14" s="12">
        <f>'2021'!$D14</f>
        <v>36109</v>
      </c>
      <c r="X14" s="12">
        <f>'2022'!$D14</f>
        <v>37201</v>
      </c>
      <c r="Y14" s="12">
        <f>'2023'!$D14</f>
        <v>33010</v>
      </c>
    </row>
    <row r="15" spans="2:25" ht="20.100000000000001" customHeight="1" thickBot="1" x14ac:dyDescent="0.25">
      <c r="B15" s="8" t="s">
        <v>38</v>
      </c>
      <c r="C15" s="12">
        <f>'2001'!$D15</f>
        <v>55056</v>
      </c>
      <c r="D15" s="12">
        <f>'2002'!$D15</f>
        <v>59616</v>
      </c>
      <c r="E15" s="12">
        <f>'2003'!$D15</f>
        <v>67593</v>
      </c>
      <c r="F15" s="12">
        <f>'2004'!$D15</f>
        <v>67686</v>
      </c>
      <c r="G15" s="12">
        <f>'2005'!$D15</f>
        <v>71508</v>
      </c>
      <c r="H15" s="12">
        <f>'2006'!$D15</f>
        <v>77393</v>
      </c>
      <c r="I15" s="12">
        <f>'2007'!$D15</f>
        <v>79100</v>
      </c>
      <c r="J15" s="12">
        <f>'2008'!$D15</f>
        <v>88113</v>
      </c>
      <c r="K15" s="12">
        <f>'2009'!$D15</f>
        <v>105672</v>
      </c>
      <c r="L15" s="12">
        <f>'2010'!$D15</f>
        <v>101070</v>
      </c>
      <c r="M15" s="12">
        <f>'2011'!$D15</f>
        <v>96319</v>
      </c>
      <c r="N15" s="12">
        <f>'2012'!$D15</f>
        <v>102069</v>
      </c>
      <c r="O15" s="12">
        <f>'2013'!$D15</f>
        <v>97950</v>
      </c>
      <c r="P15" s="12">
        <f>'2014'!$D15</f>
        <v>114507</v>
      </c>
      <c r="Q15" s="12">
        <f>'2015'!$D15</f>
        <v>124698</v>
      </c>
      <c r="R15" s="12">
        <f>'2016'!$D15</f>
        <v>103928</v>
      </c>
      <c r="S15" s="12">
        <f>'2017'!$D15</f>
        <v>106135</v>
      </c>
      <c r="T15" s="12">
        <f>'2018'!$D15</f>
        <v>112088</v>
      </c>
      <c r="U15" s="12">
        <f>'2019'!$D15</f>
        <v>114525</v>
      </c>
      <c r="V15" s="12">
        <f>'2020'!$D15</f>
        <v>104013</v>
      </c>
      <c r="W15" s="12">
        <f>'2021'!$D15</f>
        <v>122780</v>
      </c>
      <c r="X15" s="12">
        <f>'2022'!$D15</f>
        <v>125255</v>
      </c>
      <c r="Y15" s="12">
        <f>'2023'!$D15</f>
        <v>131026</v>
      </c>
    </row>
    <row r="16" spans="2:25" ht="20.100000000000001" customHeight="1" thickBot="1" x14ac:dyDescent="0.25">
      <c r="B16" s="8" t="s">
        <v>48</v>
      </c>
      <c r="C16" s="12">
        <f>'2001'!$D16</f>
        <v>29137</v>
      </c>
      <c r="D16" s="12">
        <f>'2002'!$D16</f>
        <v>31696</v>
      </c>
      <c r="E16" s="12">
        <f>'2003'!$D16</f>
        <v>36065</v>
      </c>
      <c r="F16" s="12">
        <f>'2004'!$D16</f>
        <v>38925</v>
      </c>
      <c r="G16" s="12">
        <f>'2005'!$D16</f>
        <v>42203</v>
      </c>
      <c r="H16" s="12">
        <f>'2006'!$D16</f>
        <v>45614</v>
      </c>
      <c r="I16" s="12">
        <f>'2007'!$D16</f>
        <v>47806</v>
      </c>
      <c r="J16" s="12">
        <f>'2008'!$D16</f>
        <v>59004</v>
      </c>
      <c r="K16" s="12">
        <f>'2009'!$D16</f>
        <v>75770</v>
      </c>
      <c r="L16" s="12">
        <f>'2010'!$D16</f>
        <v>72521</v>
      </c>
      <c r="M16" s="12">
        <f>'2011'!$D16</f>
        <v>67509</v>
      </c>
      <c r="N16" s="12">
        <f>'2012'!$D16</f>
        <v>72027</v>
      </c>
      <c r="O16" s="12">
        <f>'2013'!$D16</f>
        <v>66547</v>
      </c>
      <c r="P16" s="12">
        <f>'2014'!$D16</f>
        <v>75838</v>
      </c>
      <c r="Q16" s="12">
        <f>'2015'!$D16</f>
        <v>85056</v>
      </c>
      <c r="R16" s="12">
        <f>'2016'!$D16</f>
        <v>69427</v>
      </c>
      <c r="S16" s="12">
        <f>'2017'!$D16</f>
        <v>78476</v>
      </c>
      <c r="T16" s="12">
        <f>'2018'!$D16</f>
        <v>87381</v>
      </c>
      <c r="U16" s="12">
        <f>'2019'!$D16</f>
        <v>92077</v>
      </c>
      <c r="V16" s="12">
        <f>'2020'!$D16</f>
        <v>81070</v>
      </c>
      <c r="W16" s="12">
        <f>'2021'!$D16</f>
        <v>94482</v>
      </c>
      <c r="X16" s="12">
        <f>'2022'!$D16</f>
        <v>101760</v>
      </c>
      <c r="Y16" s="12">
        <f>'2023'!$D16</f>
        <v>113081</v>
      </c>
    </row>
    <row r="17" spans="2:25" ht="20.100000000000001" customHeight="1" thickBot="1" x14ac:dyDescent="0.25">
      <c r="B17" s="8" t="s">
        <v>3</v>
      </c>
      <c r="C17" s="12">
        <f>'2001'!$D17</f>
        <v>133521</v>
      </c>
      <c r="D17" s="12">
        <f>'2002'!$D17</f>
        <v>159467</v>
      </c>
      <c r="E17" s="12">
        <f>'2003'!$D17</f>
        <v>181268</v>
      </c>
      <c r="F17" s="12">
        <f>'2004'!$D17</f>
        <v>195151</v>
      </c>
      <c r="G17" s="12">
        <f>'2005'!$D17</f>
        <v>210465</v>
      </c>
      <c r="H17" s="12">
        <f>'2006'!$D17</f>
        <v>220488</v>
      </c>
      <c r="I17" s="12">
        <f>'2007'!$D17</f>
        <v>236236</v>
      </c>
      <c r="J17" s="12">
        <f>'2008'!$D17</f>
        <v>284479</v>
      </c>
      <c r="K17" s="12">
        <f>'2009'!$D17</f>
        <v>329046</v>
      </c>
      <c r="L17" s="12">
        <f>'2010'!$D17</f>
        <v>336715</v>
      </c>
      <c r="M17" s="12">
        <f>'2011'!$D17</f>
        <v>302201</v>
      </c>
      <c r="N17" s="12">
        <f>'2012'!$D17</f>
        <v>321724</v>
      </c>
      <c r="O17" s="12">
        <f>'2013'!$D17</f>
        <v>291893</v>
      </c>
      <c r="P17" s="12">
        <f>'2014'!$D17</f>
        <v>312616</v>
      </c>
      <c r="Q17" s="12">
        <f>'2015'!$D17</f>
        <v>280282</v>
      </c>
      <c r="R17" s="12">
        <f>'2016'!$D17</f>
        <v>284687</v>
      </c>
      <c r="S17" s="12">
        <f>'2017'!$D17</f>
        <v>329142</v>
      </c>
      <c r="T17" s="12">
        <f>'2018'!$D17</f>
        <v>356115</v>
      </c>
      <c r="U17" s="12">
        <f>'2019'!$D17</f>
        <v>390488</v>
      </c>
      <c r="V17" s="12">
        <f>'2020'!$D17</f>
        <v>342022</v>
      </c>
      <c r="W17" s="12">
        <f>'2021'!$D17</f>
        <v>418989</v>
      </c>
      <c r="X17" s="12">
        <f>'2022'!$D17</f>
        <v>483782</v>
      </c>
      <c r="Y17" s="12">
        <f>'2023'!$D17</f>
        <v>533386</v>
      </c>
    </row>
    <row r="18" spans="2:25" ht="20.100000000000001" customHeight="1" thickBot="1" x14ac:dyDescent="0.25">
      <c r="B18" s="8" t="s">
        <v>40</v>
      </c>
      <c r="C18" s="12">
        <f>'2001'!$D18</f>
        <v>88433</v>
      </c>
      <c r="D18" s="12">
        <f>'2002'!$D18</f>
        <v>111532</v>
      </c>
      <c r="E18" s="12">
        <f>'2003'!$D18</f>
        <v>124784</v>
      </c>
      <c r="F18" s="12">
        <f>'2004'!$D18</f>
        <v>134167</v>
      </c>
      <c r="G18" s="12">
        <f>'2005'!$D18</f>
        <v>150901</v>
      </c>
      <c r="H18" s="12">
        <f>'2006'!$D18</f>
        <v>159817</v>
      </c>
      <c r="I18" s="12">
        <f>'2007'!$D18</f>
        <v>163418</v>
      </c>
      <c r="J18" s="12">
        <f>'2008'!$D18</f>
        <v>200788</v>
      </c>
      <c r="K18" s="12">
        <f>'2009'!$D18</f>
        <v>246627</v>
      </c>
      <c r="L18" s="12">
        <f>'2010'!$D18</f>
        <v>249371</v>
      </c>
      <c r="M18" s="12">
        <f>'2011'!$D18</f>
        <v>220129</v>
      </c>
      <c r="N18" s="12">
        <f>'2012'!$D18</f>
        <v>227296</v>
      </c>
      <c r="O18" s="12">
        <f>'2013'!$D18</f>
        <v>207353</v>
      </c>
      <c r="P18" s="12">
        <f>'2014'!$D18</f>
        <v>220510</v>
      </c>
      <c r="Q18" s="12">
        <f>'2015'!$D18</f>
        <v>252396</v>
      </c>
      <c r="R18" s="12">
        <f>'2016'!$D18</f>
        <v>226056</v>
      </c>
      <c r="S18" s="12">
        <f>'2017'!$D18</f>
        <v>222264</v>
      </c>
      <c r="T18" s="12">
        <f>'2018'!$D18</f>
        <v>243383</v>
      </c>
      <c r="U18" s="12">
        <f>'2019'!$D18</f>
        <v>262728</v>
      </c>
      <c r="V18" s="12">
        <f>'2020'!$D18</f>
        <v>253228</v>
      </c>
      <c r="W18" s="12">
        <f>'2021'!$D18</f>
        <v>287347</v>
      </c>
      <c r="X18" s="12">
        <f>'2022'!$D18</f>
        <v>311031</v>
      </c>
      <c r="Y18" s="12">
        <f>'2023'!$D18</f>
        <v>335738</v>
      </c>
    </row>
    <row r="19" spans="2:25" ht="20.100000000000001" customHeight="1" thickBot="1" x14ac:dyDescent="0.25">
      <c r="B19" s="8" t="s">
        <v>5</v>
      </c>
      <c r="C19" s="12">
        <f>'2001'!$D19</f>
        <v>21366</v>
      </c>
      <c r="D19" s="12">
        <f>'2002'!$D19</f>
        <v>19369</v>
      </c>
      <c r="E19" s="12">
        <f>'2003'!$D19</f>
        <v>22750</v>
      </c>
      <c r="F19" s="12">
        <f>'2004'!$D19</f>
        <v>23416</v>
      </c>
      <c r="G19" s="12">
        <f>'2005'!$D19</f>
        <v>25211</v>
      </c>
      <c r="H19" s="12">
        <f>'2006'!$D19</f>
        <v>26680</v>
      </c>
      <c r="I19" s="12">
        <f>'2007'!$D19</f>
        <v>27112</v>
      </c>
      <c r="J19" s="12">
        <f>'2008'!$D19</f>
        <v>29802</v>
      </c>
      <c r="K19" s="12">
        <f>'2009'!$D19</f>
        <v>37293</v>
      </c>
      <c r="L19" s="12">
        <f>'2010'!$D19</f>
        <v>35483</v>
      </c>
      <c r="M19" s="12">
        <f>'2011'!$D19</f>
        <v>32850</v>
      </c>
      <c r="N19" s="12">
        <f>'2012'!$D19</f>
        <v>35162</v>
      </c>
      <c r="O19" s="12">
        <f>'2013'!$D19</f>
        <v>33967</v>
      </c>
      <c r="P19" s="12">
        <f>'2014'!$D19</f>
        <v>37037</v>
      </c>
      <c r="Q19" s="12">
        <f>'2015'!$D19</f>
        <v>39364</v>
      </c>
      <c r="R19" s="12">
        <f>'2016'!$D19</f>
        <v>37961</v>
      </c>
      <c r="S19" s="12">
        <f>'2017'!$D19</f>
        <v>43650</v>
      </c>
      <c r="T19" s="12">
        <f>'2018'!$D19</f>
        <v>46563</v>
      </c>
      <c r="U19" s="12">
        <f>'2019'!$D19</f>
        <v>43791</v>
      </c>
      <c r="V19" s="12">
        <f>'2020'!$D19</f>
        <v>39115</v>
      </c>
      <c r="W19" s="12">
        <f>'2021'!$D19</f>
        <v>47600</v>
      </c>
      <c r="X19" s="12">
        <f>'2022'!$D19</f>
        <v>50581</v>
      </c>
      <c r="Y19" s="12">
        <f>'2023'!$D19</f>
        <v>52921</v>
      </c>
    </row>
    <row r="20" spans="2:25" ht="20.100000000000001" customHeight="1" thickBot="1" x14ac:dyDescent="0.25">
      <c r="B20" s="8" t="s">
        <v>6</v>
      </c>
      <c r="C20" s="12">
        <f>'2001'!$D20</f>
        <v>44662</v>
      </c>
      <c r="D20" s="12">
        <f>'2002'!$D20</f>
        <v>64938</v>
      </c>
      <c r="E20" s="12">
        <f>'2003'!$D20</f>
        <v>71929</v>
      </c>
      <c r="F20" s="12">
        <f>'2004'!$D20</f>
        <v>75621</v>
      </c>
      <c r="G20" s="12">
        <f>'2005'!$D20</f>
        <v>83101</v>
      </c>
      <c r="H20" s="12">
        <f>'2006'!$D20</f>
        <v>86292</v>
      </c>
      <c r="I20" s="12">
        <f>'2007'!$D20</f>
        <v>91073</v>
      </c>
      <c r="J20" s="12">
        <f>'2008'!$D20</f>
        <v>99562</v>
      </c>
      <c r="K20" s="12">
        <f>'2009'!$D20</f>
        <v>114276</v>
      </c>
      <c r="L20" s="12">
        <f>'2010'!$D20</f>
        <v>114022</v>
      </c>
      <c r="M20" s="12">
        <f>'2011'!$D20</f>
        <v>111001</v>
      </c>
      <c r="N20" s="12">
        <f>'2012'!$D20</f>
        <v>122230</v>
      </c>
      <c r="O20" s="12">
        <f>'2013'!$D20</f>
        <v>117546</v>
      </c>
      <c r="P20" s="12">
        <f>'2014'!$D20</f>
        <v>128548</v>
      </c>
      <c r="Q20" s="12">
        <f>'2015'!$D20</f>
        <v>130241</v>
      </c>
      <c r="R20" s="12">
        <f>'2016'!$D20</f>
        <v>116308</v>
      </c>
      <c r="S20" s="12">
        <f>'2017'!$D20</f>
        <v>121667</v>
      </c>
      <c r="T20" s="12">
        <f>'2018'!$D20</f>
        <v>121131</v>
      </c>
      <c r="U20" s="12">
        <f>'2019'!$D20</f>
        <v>138128</v>
      </c>
      <c r="V20" s="12">
        <f>'2020'!$D20</f>
        <v>133577</v>
      </c>
      <c r="W20" s="12">
        <f>'2021'!$D20</f>
        <v>145175</v>
      </c>
      <c r="X20" s="12">
        <f>'2022'!$D20</f>
        <v>151257</v>
      </c>
      <c r="Y20" s="12">
        <f>'2023'!$D20</f>
        <v>162195</v>
      </c>
    </row>
    <row r="21" spans="2:25" ht="20.100000000000001" customHeight="1" thickBot="1" x14ac:dyDescent="0.25">
      <c r="B21" s="8" t="s">
        <v>49</v>
      </c>
      <c r="C21" s="12">
        <f>'2001'!$D21</f>
        <v>64465</v>
      </c>
      <c r="D21" s="12">
        <f>'2002'!$D21</f>
        <v>132640</v>
      </c>
      <c r="E21" s="12">
        <f>'2003'!$D21</f>
        <v>157543</v>
      </c>
      <c r="F21" s="12">
        <f>'2004'!$D21</f>
        <v>161586</v>
      </c>
      <c r="G21" s="12">
        <f>'2005'!$D21</f>
        <v>179806</v>
      </c>
      <c r="H21" s="12">
        <f>'2006'!$D21</f>
        <v>183244</v>
      </c>
      <c r="I21" s="12">
        <f>'2007'!$D21</f>
        <v>207242</v>
      </c>
      <c r="J21" s="12">
        <f>'2008'!$D21</f>
        <v>241479</v>
      </c>
      <c r="K21" s="12">
        <f>'2009'!$D21</f>
        <v>287319</v>
      </c>
      <c r="L21" s="12">
        <f>'2010'!$D21</f>
        <v>307552</v>
      </c>
      <c r="M21" s="12">
        <f>'2011'!$D21</f>
        <v>261003</v>
      </c>
      <c r="N21" s="12">
        <f>'2012'!$D21</f>
        <v>278751</v>
      </c>
      <c r="O21" s="12">
        <f>'2013'!$D21</f>
        <v>247747</v>
      </c>
      <c r="P21" s="12">
        <f>'2014'!$D21</f>
        <v>269750</v>
      </c>
      <c r="Q21" s="12">
        <f>'2015'!$D21</f>
        <v>329916</v>
      </c>
      <c r="R21" s="12">
        <f>'2016'!$D21</f>
        <v>271434</v>
      </c>
      <c r="S21" s="12">
        <f>'2017'!$D21</f>
        <v>291098</v>
      </c>
      <c r="T21" s="12">
        <f>'2018'!$D21</f>
        <v>328183</v>
      </c>
      <c r="U21" s="12">
        <f>'2019'!$D21</f>
        <v>363956</v>
      </c>
      <c r="V21" s="12">
        <f>'2020'!$D21</f>
        <v>364558</v>
      </c>
      <c r="W21" s="12">
        <f>'2021'!$D21</f>
        <v>432422</v>
      </c>
      <c r="X21" s="12">
        <f>'2022'!$D21</f>
        <v>462847</v>
      </c>
      <c r="Y21" s="12">
        <f>'2023'!$D21</f>
        <v>482201</v>
      </c>
    </row>
    <row r="22" spans="2:25" ht="15" thickBot="1" x14ac:dyDescent="0.25">
      <c r="B22" s="8" t="s">
        <v>50</v>
      </c>
      <c r="C22" s="12">
        <f>'2001'!$D22</f>
        <v>15067</v>
      </c>
      <c r="D22" s="12">
        <f>'2002'!$D22</f>
        <v>27797</v>
      </c>
      <c r="E22" s="12">
        <f>'2003'!$D22</f>
        <v>31358</v>
      </c>
      <c r="F22" s="12">
        <f>'2004'!$D22</f>
        <v>35058</v>
      </c>
      <c r="G22" s="12">
        <f>'2005'!$D22</f>
        <v>38215</v>
      </c>
      <c r="H22" s="12">
        <f>'2006'!$D22</f>
        <v>39706</v>
      </c>
      <c r="I22" s="12">
        <f>'2007'!$D22</f>
        <v>41802</v>
      </c>
      <c r="J22" s="12">
        <f>'2008'!$D22</f>
        <v>53210</v>
      </c>
      <c r="K22" s="12">
        <f>'2009'!$D22</f>
        <v>66446</v>
      </c>
      <c r="L22" s="12">
        <f>'2010'!$D22</f>
        <v>71769</v>
      </c>
      <c r="M22" s="12">
        <f>'2011'!$D22</f>
        <v>62086</v>
      </c>
      <c r="N22" s="12">
        <f>'2012'!$D22</f>
        <v>68791</v>
      </c>
      <c r="O22" s="12">
        <f>'2013'!$D22</f>
        <v>61705</v>
      </c>
      <c r="P22" s="12">
        <f>'2014'!$D22</f>
        <v>67726</v>
      </c>
      <c r="Q22" s="12">
        <f>'2015'!$D22</f>
        <v>66070</v>
      </c>
      <c r="R22" s="12">
        <f>'2016'!$D22</f>
        <v>62117</v>
      </c>
      <c r="S22" s="12">
        <f>'2017'!$D22</f>
        <v>63245</v>
      </c>
      <c r="T22" s="12">
        <f>'2018'!$D22</f>
        <v>69177</v>
      </c>
      <c r="U22" s="12">
        <f>'2019'!$D22</f>
        <v>77210</v>
      </c>
      <c r="V22" s="12">
        <f>'2020'!$D22</f>
        <v>72874</v>
      </c>
      <c r="W22" s="12">
        <f>'2021'!$D22</f>
        <v>81166</v>
      </c>
      <c r="X22" s="12">
        <f>'2022'!$D22</f>
        <v>89740</v>
      </c>
      <c r="Y22" s="12">
        <f>'2023'!$D22</f>
        <v>91067</v>
      </c>
    </row>
    <row r="23" spans="2:25" ht="20.100000000000001" customHeight="1" thickBot="1" x14ac:dyDescent="0.25">
      <c r="B23" s="8" t="s">
        <v>51</v>
      </c>
      <c r="C23" s="12">
        <f>'2001'!$D23</f>
        <v>5687</v>
      </c>
      <c r="D23" s="12">
        <f>'2002'!$D23</f>
        <v>9864</v>
      </c>
      <c r="E23" s="12">
        <f>'2003'!$D23</f>
        <v>10747</v>
      </c>
      <c r="F23" s="12">
        <f>'2004'!$D23</f>
        <v>11917</v>
      </c>
      <c r="G23" s="12">
        <f>'2005'!$D23</f>
        <v>12930</v>
      </c>
      <c r="H23" s="12">
        <f>'2006'!$D23</f>
        <v>13930</v>
      </c>
      <c r="I23" s="12">
        <f>'2007'!$D23</f>
        <v>14166</v>
      </c>
      <c r="J23" s="12">
        <f>'2008'!$D23</f>
        <v>17333</v>
      </c>
      <c r="K23" s="12">
        <f>'2009'!$D23</f>
        <v>21510</v>
      </c>
      <c r="L23" s="12">
        <f>'2010'!$D23</f>
        <v>21119</v>
      </c>
      <c r="M23" s="12">
        <f>'2011'!$D23</f>
        <v>19081</v>
      </c>
      <c r="N23" s="12">
        <f>'2012'!$D23</f>
        <v>19339</v>
      </c>
      <c r="O23" s="12">
        <f>'2013'!$D23</f>
        <v>18035</v>
      </c>
      <c r="P23" s="12">
        <f>'2014'!$D23</f>
        <v>18712</v>
      </c>
      <c r="Q23" s="12">
        <f>'2015'!$D23</f>
        <v>20174</v>
      </c>
      <c r="R23" s="12">
        <f>'2016'!$D23</f>
        <v>18450</v>
      </c>
      <c r="S23" s="12">
        <f>'2017'!$D23</f>
        <v>19248</v>
      </c>
      <c r="T23" s="12">
        <f>'2018'!$D23</f>
        <v>20367</v>
      </c>
      <c r="U23" s="12">
        <f>'2019'!$D23</f>
        <v>22067</v>
      </c>
      <c r="V23" s="12">
        <f>'2020'!$D23</f>
        <v>20454</v>
      </c>
      <c r="W23" s="12">
        <f>'2021'!$D23</f>
        <v>24967</v>
      </c>
      <c r="X23" s="12">
        <f>'2022'!$D23</f>
        <v>27167</v>
      </c>
      <c r="Y23" s="12">
        <f>'2023'!$D23</f>
        <v>28819</v>
      </c>
    </row>
    <row r="24" spans="2:25" ht="20.100000000000001" customHeight="1" thickBot="1" x14ac:dyDescent="0.25">
      <c r="B24" s="8" t="s">
        <v>39</v>
      </c>
      <c r="C24" s="12">
        <f>'2001'!$D24</f>
        <v>25505</v>
      </c>
      <c r="D24" s="12">
        <f>'2002'!$D24</f>
        <v>45862</v>
      </c>
      <c r="E24" s="12">
        <f>'2003'!$D24</f>
        <v>47746</v>
      </c>
      <c r="F24" s="12">
        <f>'2004'!$D24</f>
        <v>50251</v>
      </c>
      <c r="G24" s="12">
        <f>'2005'!$D24</f>
        <v>55259</v>
      </c>
      <c r="H24" s="12">
        <f>'2006'!$D24</f>
        <v>53071</v>
      </c>
      <c r="I24" s="12">
        <f>'2007'!$D24</f>
        <v>58952</v>
      </c>
      <c r="J24" s="12">
        <f>'2008'!$D24</f>
        <v>61993</v>
      </c>
      <c r="K24" s="12">
        <f>'2009'!$D24</f>
        <v>68367</v>
      </c>
      <c r="L24" s="12">
        <f>'2010'!$D24</f>
        <v>68755</v>
      </c>
      <c r="M24" s="12">
        <f>'2011'!$D24</f>
        <v>69490</v>
      </c>
      <c r="N24" s="12">
        <f>'2012'!$D24</f>
        <v>70766</v>
      </c>
      <c r="O24" s="12">
        <f>'2013'!$D24</f>
        <v>65871</v>
      </c>
      <c r="P24" s="12">
        <f>'2014'!$D24</f>
        <v>68390</v>
      </c>
      <c r="Q24" s="12">
        <f>'2015'!$D24</f>
        <v>70645</v>
      </c>
      <c r="R24" s="12">
        <f>'2016'!$D24</f>
        <v>67788</v>
      </c>
      <c r="S24" s="12">
        <f>'2017'!$D24</f>
        <v>75348</v>
      </c>
      <c r="T24" s="12">
        <f>'2018'!$D24</f>
        <v>84300</v>
      </c>
      <c r="U24" s="12">
        <f>'2019'!$D24</f>
        <v>88524</v>
      </c>
      <c r="V24" s="12">
        <f>'2020'!$D24</f>
        <v>78525</v>
      </c>
      <c r="W24" s="12">
        <f>'2021'!$D24</f>
        <v>94606</v>
      </c>
      <c r="X24" s="12">
        <f>'2022'!$D24</f>
        <v>97187</v>
      </c>
      <c r="Y24" s="12">
        <f>'2023'!$D24</f>
        <v>95449</v>
      </c>
    </row>
    <row r="25" spans="2:25" ht="20.100000000000001" customHeight="1" thickBot="1" x14ac:dyDescent="0.25">
      <c r="B25" s="8" t="s">
        <v>52</v>
      </c>
      <c r="C25" s="12">
        <f>'2001'!$D25</f>
        <v>5834</v>
      </c>
      <c r="D25" s="12">
        <f>'2002'!$D25</f>
        <v>6465</v>
      </c>
      <c r="E25" s="12">
        <f>'2003'!$D25</f>
        <v>7128</v>
      </c>
      <c r="F25" s="12">
        <f>'2004'!$D25</f>
        <v>7296</v>
      </c>
      <c r="G25" s="12">
        <f>'2005'!$D25</f>
        <v>8850</v>
      </c>
      <c r="H25" s="12">
        <f>'2006'!$D25</f>
        <v>9176</v>
      </c>
      <c r="I25" s="12">
        <f>'2007'!$D25</f>
        <v>9624</v>
      </c>
      <c r="J25" s="12">
        <f>'2008'!$D25</f>
        <v>11836</v>
      </c>
      <c r="K25" s="12">
        <f>'2009'!$D25</f>
        <v>14252</v>
      </c>
      <c r="L25" s="12">
        <f>'2010'!$D25</f>
        <v>13562</v>
      </c>
      <c r="M25" s="12">
        <f>'2011'!$D25</f>
        <v>11900</v>
      </c>
      <c r="N25" s="12">
        <f>'2012'!$D25</f>
        <v>11928</v>
      </c>
      <c r="O25" s="12">
        <f>'2013'!$D25</f>
        <v>11127</v>
      </c>
      <c r="P25" s="12">
        <f>'2014'!$D25</f>
        <v>12166</v>
      </c>
      <c r="Q25" s="12">
        <f>'2015'!$D25</f>
        <v>14629</v>
      </c>
      <c r="R25" s="12">
        <f>'2016'!$D25</f>
        <v>11316</v>
      </c>
      <c r="S25" s="12">
        <f>'2017'!$D25</f>
        <v>11800</v>
      </c>
      <c r="T25" s="12">
        <f>'2018'!$D25</f>
        <v>12753</v>
      </c>
      <c r="U25" s="12">
        <f>'2019'!$D25</f>
        <v>13036</v>
      </c>
      <c r="V25" s="12">
        <f>'2020'!$D25</f>
        <v>11974</v>
      </c>
      <c r="W25" s="12">
        <f>'2021'!$D25</f>
        <v>13374</v>
      </c>
      <c r="X25" s="12">
        <f>'2022'!$D25</f>
        <v>14717</v>
      </c>
      <c r="Y25" s="12">
        <f>'2023'!$D25</f>
        <v>14685</v>
      </c>
    </row>
    <row r="26" spans="2:25" ht="20.100000000000001" customHeight="1" thickBot="1" x14ac:dyDescent="0.25">
      <c r="B26" s="10" t="s">
        <v>4</v>
      </c>
      <c r="C26" s="11">
        <f>'2001'!$D26</f>
        <v>892965</v>
      </c>
      <c r="D26" s="11">
        <f>'2002'!$D26</f>
        <v>1001723</v>
      </c>
      <c r="E26" s="11">
        <f>'2003'!$D26</f>
        <v>1139630</v>
      </c>
      <c r="F26" s="11">
        <f>'2004'!$D26</f>
        <v>1197372</v>
      </c>
      <c r="G26" s="11">
        <f>'2005'!$D26</f>
        <v>1301678</v>
      </c>
      <c r="H26" s="11">
        <f>'2006'!$D26</f>
        <v>1374729</v>
      </c>
      <c r="I26" s="11">
        <f>'2007'!$D26</f>
        <v>1451139</v>
      </c>
      <c r="J26" s="11">
        <f>'2008'!$D26</f>
        <v>1708492</v>
      </c>
      <c r="K26" s="11">
        <f>'2009'!$D26</f>
        <v>2026856</v>
      </c>
      <c r="L26" s="11">
        <f>'2010'!$D26</f>
        <v>2057267</v>
      </c>
      <c r="M26" s="11">
        <f>'2011'!$D26</f>
        <v>1870884</v>
      </c>
      <c r="N26" s="11">
        <f>'2012'!$D26</f>
        <v>1975569</v>
      </c>
      <c r="O26" s="11">
        <f>'2013'!$D26</f>
        <v>1783701</v>
      </c>
      <c r="P26" s="11">
        <f>'2014'!$D26</f>
        <v>1941359</v>
      </c>
      <c r="Q26" s="11">
        <f>'2015'!$D26</f>
        <v>2074048</v>
      </c>
      <c r="R26" s="11">
        <f>'2016'!$D26</f>
        <v>1868228</v>
      </c>
      <c r="S26" s="11">
        <f>'2017'!$D26</f>
        <v>2041667</v>
      </c>
      <c r="T26" s="11">
        <f>'2018'!$D26</f>
        <v>2227531</v>
      </c>
      <c r="U26" s="11">
        <f>'2019'!$D26</f>
        <v>2384147</v>
      </c>
      <c r="V26" s="11">
        <f>'2020'!$D26</f>
        <v>2215172</v>
      </c>
      <c r="W26" s="11">
        <f>'2021'!$D26</f>
        <v>2587127</v>
      </c>
      <c r="X26" s="11">
        <f>'2022'!$D26</f>
        <v>2809693</v>
      </c>
      <c r="Y26" s="11">
        <f>'2023'!$D26</f>
        <v>2985234</v>
      </c>
    </row>
    <row r="27" spans="2:25" ht="20.100000000000001" customHeight="1" thickBot="1" x14ac:dyDescent="0.25"/>
    <row r="28" spans="2:25" ht="20.100000000000001" customHeight="1" thickBot="1" x14ac:dyDescent="0.25">
      <c r="B28" s="9" t="s">
        <v>8</v>
      </c>
      <c r="C28" s="9">
        <v>2001</v>
      </c>
      <c r="D28" s="9">
        <v>2002</v>
      </c>
      <c r="E28" s="9">
        <v>2003</v>
      </c>
      <c r="F28" s="9">
        <v>2004</v>
      </c>
      <c r="G28" s="9">
        <v>2005</v>
      </c>
      <c r="H28" s="9">
        <v>2006</v>
      </c>
      <c r="I28" s="9">
        <v>2007</v>
      </c>
      <c r="J28" s="9">
        <v>2008</v>
      </c>
      <c r="K28" s="9">
        <v>2009</v>
      </c>
      <c r="L28" s="9">
        <v>2010</v>
      </c>
      <c r="M28" s="9">
        <v>2011</v>
      </c>
      <c r="N28" s="9">
        <v>2012</v>
      </c>
      <c r="O28" s="9">
        <v>2013</v>
      </c>
      <c r="P28" s="9">
        <v>2014</v>
      </c>
      <c r="Q28" s="9">
        <v>2015</v>
      </c>
      <c r="R28" s="9">
        <v>2016</v>
      </c>
      <c r="S28" s="9">
        <v>2017</v>
      </c>
      <c r="T28" s="9">
        <v>2018</v>
      </c>
      <c r="U28" s="9">
        <v>2019</v>
      </c>
      <c r="V28" s="9">
        <v>2020</v>
      </c>
      <c r="W28" s="9">
        <v>2021</v>
      </c>
      <c r="X28" s="9">
        <v>2022</v>
      </c>
      <c r="Y28" s="9">
        <v>2023</v>
      </c>
    </row>
    <row r="29" spans="2:25" ht="20.100000000000001" customHeight="1" thickBot="1" x14ac:dyDescent="0.25">
      <c r="B29" s="8" t="s">
        <v>37</v>
      </c>
      <c r="C29" s="12">
        <f>'2001'!$D29</f>
        <v>155520</v>
      </c>
      <c r="D29" s="12">
        <f>'2002'!$D29</f>
        <v>172071</v>
      </c>
      <c r="E29" s="12">
        <f>'2003'!$D29</f>
        <v>189082</v>
      </c>
      <c r="F29" s="12">
        <f>'2004'!$D29</f>
        <v>205850</v>
      </c>
      <c r="G29" s="12">
        <f>'2005'!$D29</f>
        <v>206513</v>
      </c>
      <c r="H29" s="12">
        <f>'2006'!$D29</f>
        <v>235091</v>
      </c>
      <c r="I29" s="12">
        <f>'2007'!$D29</f>
        <v>248040</v>
      </c>
      <c r="J29" s="12">
        <f>'2008'!$D29</f>
        <v>266047</v>
      </c>
      <c r="K29" s="12">
        <f>'2009'!$D29</f>
        <v>309984</v>
      </c>
      <c r="L29" s="12">
        <f>'2010'!$D29</f>
        <v>347380</v>
      </c>
      <c r="M29" s="12">
        <f>'2011'!$D29</f>
        <v>348560</v>
      </c>
      <c r="N29" s="12">
        <f>'2012'!$D29</f>
        <v>363622</v>
      </c>
      <c r="O29" s="12">
        <f>'2013'!$D29</f>
        <v>356754</v>
      </c>
      <c r="P29" s="12">
        <f>'2014'!$D29</f>
        <v>355140</v>
      </c>
      <c r="Q29" s="12">
        <f>'2015'!$D29</f>
        <v>357838</v>
      </c>
      <c r="R29" s="12">
        <f>'2016'!$D29</f>
        <v>334846</v>
      </c>
      <c r="S29" s="12">
        <f>'2017'!$D29</f>
        <v>343358</v>
      </c>
      <c r="T29" s="12">
        <f>'2018'!$D29</f>
        <v>372329</v>
      </c>
      <c r="U29" s="12">
        <f>'2019'!$D29</f>
        <v>409597</v>
      </c>
      <c r="V29" s="12">
        <f>'2020'!$D29</f>
        <v>363261</v>
      </c>
      <c r="W29" s="12">
        <f>'2021'!$D29</f>
        <v>463682</v>
      </c>
      <c r="X29" s="12">
        <f>'2022'!$D29</f>
        <v>461272</v>
      </c>
      <c r="Y29" s="12">
        <f>'2023'!$D29</f>
        <v>444039</v>
      </c>
    </row>
    <row r="30" spans="2:25" ht="20.100000000000001" customHeight="1" thickBot="1" x14ac:dyDescent="0.25">
      <c r="B30" s="8" t="s">
        <v>0</v>
      </c>
      <c r="C30" s="12">
        <f>'2001'!$D30</f>
        <v>11870</v>
      </c>
      <c r="D30" s="12">
        <f>'2002'!$D30</f>
        <v>26600</v>
      </c>
      <c r="E30" s="12">
        <f>'2003'!$D30</f>
        <v>27355</v>
      </c>
      <c r="F30" s="12">
        <f>'2004'!$D30</f>
        <v>30054</v>
      </c>
      <c r="G30" s="12">
        <f>'2005'!$D30</f>
        <v>32011</v>
      </c>
      <c r="H30" s="12">
        <f>'2006'!$D30</f>
        <v>33850</v>
      </c>
      <c r="I30" s="12">
        <f>'2007'!$D30</f>
        <v>34956</v>
      </c>
      <c r="J30" s="12">
        <f>'2008'!$D30</f>
        <v>39161</v>
      </c>
      <c r="K30" s="12">
        <f>'2009'!$D30</f>
        <v>46985</v>
      </c>
      <c r="L30" s="12">
        <f>'2010'!$D30</f>
        <v>51599</v>
      </c>
      <c r="M30" s="12">
        <f>'2011'!$D30</f>
        <v>51857</v>
      </c>
      <c r="N30" s="12">
        <f>'2012'!$D30</f>
        <v>49791</v>
      </c>
      <c r="O30" s="12">
        <f>'2013'!$D30</f>
        <v>45378</v>
      </c>
      <c r="P30" s="12">
        <f>'2014'!$D30</f>
        <v>48140</v>
      </c>
      <c r="Q30" s="12">
        <f>'2015'!$D30</f>
        <v>51186</v>
      </c>
      <c r="R30" s="12">
        <f>'2016'!$D30</f>
        <v>43736</v>
      </c>
      <c r="S30" s="12">
        <f>'2017'!$D30</f>
        <v>45534</v>
      </c>
      <c r="T30" s="12">
        <f>'2018'!$D30</f>
        <v>47602</v>
      </c>
      <c r="U30" s="12">
        <f>'2019'!$D30</f>
        <v>54508</v>
      </c>
      <c r="V30" s="12">
        <f>'2020'!$D30</f>
        <v>49386</v>
      </c>
      <c r="W30" s="12">
        <f>'2021'!$D30</f>
        <v>60122</v>
      </c>
      <c r="X30" s="12">
        <f>'2022'!$D30</f>
        <v>57447</v>
      </c>
      <c r="Y30" s="12">
        <f>'2023'!$D30</f>
        <v>60954</v>
      </c>
    </row>
    <row r="31" spans="2:25" ht="20.100000000000001" customHeight="1" thickBot="1" x14ac:dyDescent="0.25">
      <c r="B31" s="8" t="s">
        <v>46</v>
      </c>
      <c r="C31" s="12">
        <f>'2001'!$D31</f>
        <v>28193</v>
      </c>
      <c r="D31" s="12">
        <f>'2002'!$D31</f>
        <v>29608</v>
      </c>
      <c r="E31" s="12">
        <f>'2003'!$D31</f>
        <v>30958</v>
      </c>
      <c r="F31" s="12">
        <f>'2004'!$D31</f>
        <v>32560</v>
      </c>
      <c r="G31" s="12">
        <f>'2005'!$D31</f>
        <v>35686</v>
      </c>
      <c r="H31" s="12">
        <f>'2006'!$D31</f>
        <v>37161</v>
      </c>
      <c r="I31" s="12">
        <f>'2007'!$D31</f>
        <v>38892</v>
      </c>
      <c r="J31" s="12">
        <f>'2008'!$D31</f>
        <v>36962</v>
      </c>
      <c r="K31" s="12">
        <f>'2009'!$D31</f>
        <v>45036</v>
      </c>
      <c r="L31" s="12">
        <f>'2010'!$D31</f>
        <v>47580</v>
      </c>
      <c r="M31" s="12">
        <f>'2011'!$D31</f>
        <v>49018</v>
      </c>
      <c r="N31" s="12">
        <f>'2012'!$D31</f>
        <v>49759</v>
      </c>
      <c r="O31" s="12">
        <f>'2013'!$D31</f>
        <v>49349</v>
      </c>
      <c r="P31" s="12">
        <f>'2014'!$D31</f>
        <v>54131</v>
      </c>
      <c r="Q31" s="12">
        <f>'2015'!$D31</f>
        <v>54866</v>
      </c>
      <c r="R31" s="12">
        <f>'2016'!$D31</f>
        <v>48167</v>
      </c>
      <c r="S31" s="12">
        <f>'2017'!$D31</f>
        <v>49799</v>
      </c>
      <c r="T31" s="12">
        <f>'2018'!$D31</f>
        <v>58111</v>
      </c>
      <c r="U31" s="12">
        <f>'2019'!$D31</f>
        <v>63050</v>
      </c>
      <c r="V31" s="12">
        <f>'2020'!$D31</f>
        <v>53349</v>
      </c>
      <c r="W31" s="12">
        <f>'2021'!$D31</f>
        <v>63695</v>
      </c>
      <c r="X31" s="12">
        <f>'2022'!$D31</f>
        <v>64054</v>
      </c>
      <c r="Y31" s="12">
        <f>'2023'!$D31</f>
        <v>54949</v>
      </c>
    </row>
    <row r="32" spans="2:25" ht="20.100000000000001" customHeight="1" thickBot="1" x14ac:dyDescent="0.25">
      <c r="B32" s="8" t="s">
        <v>47</v>
      </c>
      <c r="C32" s="12">
        <f>'2001'!$D32</f>
        <v>11116</v>
      </c>
      <c r="D32" s="12">
        <f>'2002'!$D32</f>
        <v>26249</v>
      </c>
      <c r="E32" s="12">
        <f>'2003'!$D32</f>
        <v>28769</v>
      </c>
      <c r="F32" s="12">
        <f>'2004'!$D32</f>
        <v>30501</v>
      </c>
      <c r="G32" s="12">
        <f>'2005'!$D32</f>
        <v>31730</v>
      </c>
      <c r="H32" s="12">
        <f>'2006'!$D32</f>
        <v>33578</v>
      </c>
      <c r="I32" s="12">
        <f>'2007'!$D32</f>
        <v>35048</v>
      </c>
      <c r="J32" s="12">
        <f>'2008'!$D32</f>
        <v>34610</v>
      </c>
      <c r="K32" s="12">
        <f>'2009'!$D32</f>
        <v>43835</v>
      </c>
      <c r="L32" s="12">
        <f>'2010'!$D32</f>
        <v>48386</v>
      </c>
      <c r="M32" s="12">
        <f>'2011'!$D32</f>
        <v>54918</v>
      </c>
      <c r="N32" s="12">
        <f>'2012'!$D32</f>
        <v>56977</v>
      </c>
      <c r="O32" s="12">
        <f>'2013'!$D32</f>
        <v>54313</v>
      </c>
      <c r="P32" s="12">
        <f>'2014'!$D32</f>
        <v>51414</v>
      </c>
      <c r="Q32" s="12">
        <f>'2015'!$D32</f>
        <v>51114</v>
      </c>
      <c r="R32" s="12">
        <f>'2016'!$D32</f>
        <v>48210</v>
      </c>
      <c r="S32" s="12">
        <f>'2017'!$D32</f>
        <v>47719</v>
      </c>
      <c r="T32" s="12">
        <f>'2018'!$D32</f>
        <v>51561</v>
      </c>
      <c r="U32" s="12">
        <f>'2019'!$D32</f>
        <v>57949</v>
      </c>
      <c r="V32" s="12">
        <f>'2020'!$D32</f>
        <v>55152</v>
      </c>
      <c r="W32" s="12">
        <f>'2021'!$D32</f>
        <v>65211</v>
      </c>
      <c r="X32" s="12">
        <f>'2022'!$D32</f>
        <v>66999</v>
      </c>
      <c r="Y32" s="12">
        <f>'2023'!$D32</f>
        <v>66877</v>
      </c>
    </row>
    <row r="33" spans="2:25" ht="20.100000000000001" customHeight="1" thickBot="1" x14ac:dyDescent="0.25">
      <c r="B33" s="8" t="s">
        <v>1</v>
      </c>
      <c r="C33" s="12">
        <f>'2001'!$D33</f>
        <v>46793</v>
      </c>
      <c r="D33" s="12">
        <f>'2002'!$D33</f>
        <v>49887</v>
      </c>
      <c r="E33" s="12">
        <f>'2003'!$D33</f>
        <v>57576</v>
      </c>
      <c r="F33" s="12">
        <f>'2004'!$D33</f>
        <v>61523</v>
      </c>
      <c r="G33" s="12">
        <f>'2005'!$D33</f>
        <v>64469</v>
      </c>
      <c r="H33" s="12">
        <f>'2006'!$D33</f>
        <v>70730</v>
      </c>
      <c r="I33" s="12">
        <f>'2007'!$D33</f>
        <v>77972</v>
      </c>
      <c r="J33" s="12">
        <f>'2008'!$D33</f>
        <v>80690</v>
      </c>
      <c r="K33" s="12">
        <f>'2009'!$D33</f>
        <v>91880</v>
      </c>
      <c r="L33" s="12">
        <f>'2010'!$D33</f>
        <v>103908</v>
      </c>
      <c r="M33" s="12">
        <f>'2011'!$D33</f>
        <v>111479</v>
      </c>
      <c r="N33" s="12">
        <f>'2012'!$D33</f>
        <v>103899</v>
      </c>
      <c r="O33" s="12">
        <f>'2013'!$D33</f>
        <v>94172</v>
      </c>
      <c r="P33" s="12">
        <f>'2014'!$D33</f>
        <v>86375</v>
      </c>
      <c r="Q33" s="12">
        <f>'2015'!$D33</f>
        <v>94632</v>
      </c>
      <c r="R33" s="12">
        <f>'2016'!$D33</f>
        <v>90903</v>
      </c>
      <c r="S33" s="12">
        <f>'2017'!$D33</f>
        <v>91709</v>
      </c>
      <c r="T33" s="12">
        <f>'2018'!$D33</f>
        <v>108127</v>
      </c>
      <c r="U33" s="12">
        <f>'2019'!$D33</f>
        <v>127363</v>
      </c>
      <c r="V33" s="12">
        <f>'2020'!$D33</f>
        <v>116145</v>
      </c>
      <c r="W33" s="12">
        <f>'2021'!$D33</f>
        <v>146796</v>
      </c>
      <c r="X33" s="12">
        <f>'2022'!$D33</f>
        <v>157901</v>
      </c>
      <c r="Y33" s="12">
        <f>'2023'!$D33</f>
        <v>160466</v>
      </c>
    </row>
    <row r="34" spans="2:25" ht="20.100000000000001" customHeight="1" thickBot="1" x14ac:dyDescent="0.25">
      <c r="B34" s="8" t="s">
        <v>2</v>
      </c>
      <c r="C34" s="12">
        <f>'2001'!$D34</f>
        <v>15903</v>
      </c>
      <c r="D34" s="12">
        <f>'2002'!$D34</f>
        <v>16736</v>
      </c>
      <c r="E34" s="12">
        <f>'2003'!$D34</f>
        <v>16987</v>
      </c>
      <c r="F34" s="12">
        <f>'2004'!$D34</f>
        <v>17950</v>
      </c>
      <c r="G34" s="12">
        <f>'2005'!$D34</f>
        <v>18310</v>
      </c>
      <c r="H34" s="12">
        <f>'2006'!$D34</f>
        <v>19502</v>
      </c>
      <c r="I34" s="12">
        <f>'2007'!$D34</f>
        <v>20792</v>
      </c>
      <c r="J34" s="12">
        <f>'2008'!$D34</f>
        <v>22141</v>
      </c>
      <c r="K34" s="12">
        <f>'2009'!$D34</f>
        <v>25505</v>
      </c>
      <c r="L34" s="12">
        <f>'2010'!$D34</f>
        <v>28710</v>
      </c>
      <c r="M34" s="12">
        <f>'2011'!$D34</f>
        <v>29755</v>
      </c>
      <c r="N34" s="12">
        <f>'2012'!$D34</f>
        <v>31913</v>
      </c>
      <c r="O34" s="12">
        <f>'2013'!$D34</f>
        <v>31933</v>
      </c>
      <c r="P34" s="12">
        <f>'2014'!$D34</f>
        <v>31680</v>
      </c>
      <c r="Q34" s="12">
        <f>'2015'!$D34</f>
        <v>33991</v>
      </c>
      <c r="R34" s="12">
        <f>'2016'!$D34</f>
        <v>30016</v>
      </c>
      <c r="S34" s="12">
        <f>'2017'!$D34</f>
        <v>29536</v>
      </c>
      <c r="T34" s="12">
        <f>'2018'!$D34</f>
        <v>30409</v>
      </c>
      <c r="U34" s="12">
        <f>'2019'!$D34</f>
        <v>34990</v>
      </c>
      <c r="V34" s="12">
        <f>'2020'!$D34</f>
        <v>32199</v>
      </c>
      <c r="W34" s="12">
        <f>'2021'!$D34</f>
        <v>38141</v>
      </c>
      <c r="X34" s="12">
        <f>'2022'!$D34</f>
        <v>35334</v>
      </c>
      <c r="Y34" s="12">
        <f>'2023'!$D34</f>
        <v>32307</v>
      </c>
    </row>
    <row r="35" spans="2:25" ht="20.100000000000001" customHeight="1" thickBot="1" x14ac:dyDescent="0.25">
      <c r="B35" s="8" t="s">
        <v>38</v>
      </c>
      <c r="C35" s="12">
        <f>'2001'!$D35</f>
        <v>58414</v>
      </c>
      <c r="D35" s="12">
        <f>'2002'!$D35</f>
        <v>58892</v>
      </c>
      <c r="E35" s="12">
        <f>'2003'!$D35</f>
        <v>64355</v>
      </c>
      <c r="F35" s="12">
        <f>'2004'!$D35</f>
        <v>67272</v>
      </c>
      <c r="G35" s="12">
        <f>'2005'!$D35</f>
        <v>70313</v>
      </c>
      <c r="H35" s="12">
        <f>'2006'!$D35</f>
        <v>73359</v>
      </c>
      <c r="I35" s="12">
        <f>'2007'!$D35</f>
        <v>76291</v>
      </c>
      <c r="J35" s="12">
        <f>'2008'!$D35</f>
        <v>75847</v>
      </c>
      <c r="K35" s="12">
        <f>'2009'!$D35</f>
        <v>99616</v>
      </c>
      <c r="L35" s="12">
        <f>'2010'!$D35</f>
        <v>102510</v>
      </c>
      <c r="M35" s="12">
        <f>'2011'!$D35</f>
        <v>101736</v>
      </c>
      <c r="N35" s="12">
        <f>'2012'!$D35</f>
        <v>100982</v>
      </c>
      <c r="O35" s="12">
        <f>'2013'!$D35</f>
        <v>102156</v>
      </c>
      <c r="P35" s="12">
        <f>'2014'!$D35</f>
        <v>111908</v>
      </c>
      <c r="Q35" s="12">
        <f>'2015'!$D35</f>
        <v>118023</v>
      </c>
      <c r="R35" s="12">
        <f>'2016'!$D35</f>
        <v>110149</v>
      </c>
      <c r="S35" s="12">
        <f>'2017'!$D35</f>
        <v>97419</v>
      </c>
      <c r="T35" s="12">
        <f>'2018'!$D35</f>
        <v>104113</v>
      </c>
      <c r="U35" s="12">
        <f>'2019'!$D35</f>
        <v>112890</v>
      </c>
      <c r="V35" s="12">
        <f>'2020'!$D35</f>
        <v>99817</v>
      </c>
      <c r="W35" s="12">
        <f>'2021'!$D35</f>
        <v>122360</v>
      </c>
      <c r="X35" s="12">
        <f>'2022'!$D35</f>
        <v>118211</v>
      </c>
      <c r="Y35" s="12">
        <f>'2023'!$D35</f>
        <v>111250</v>
      </c>
    </row>
    <row r="36" spans="2:25" ht="20.100000000000001" customHeight="1" thickBot="1" x14ac:dyDescent="0.25">
      <c r="B36" s="8" t="s">
        <v>48</v>
      </c>
      <c r="C36" s="12">
        <f>'2001'!$D36</f>
        <v>29429</v>
      </c>
      <c r="D36" s="12">
        <f>'2002'!$D36</f>
        <v>31665</v>
      </c>
      <c r="E36" s="12">
        <f>'2003'!$D36</f>
        <v>33333</v>
      </c>
      <c r="F36" s="12">
        <f>'2004'!$D36</f>
        <v>36095</v>
      </c>
      <c r="G36" s="12">
        <f>'2005'!$D36</f>
        <v>40236</v>
      </c>
      <c r="H36" s="12">
        <f>'2006'!$D36</f>
        <v>42765</v>
      </c>
      <c r="I36" s="12">
        <f>'2007'!$D36</f>
        <v>44791</v>
      </c>
      <c r="J36" s="12">
        <f>'2008'!$D36</f>
        <v>45816</v>
      </c>
      <c r="K36" s="12">
        <f>'2009'!$D36</f>
        <v>59773</v>
      </c>
      <c r="L36" s="12">
        <f>'2010'!$D36</f>
        <v>69603</v>
      </c>
      <c r="M36" s="12">
        <f>'2011'!$D36</f>
        <v>69123</v>
      </c>
      <c r="N36" s="12">
        <f>'2012'!$D36</f>
        <v>73681</v>
      </c>
      <c r="O36" s="12">
        <f>'2013'!$D36</f>
        <v>72118</v>
      </c>
      <c r="P36" s="12">
        <f>'2014'!$D36</f>
        <v>74749</v>
      </c>
      <c r="Q36" s="12">
        <f>'2015'!$D36</f>
        <v>79352</v>
      </c>
      <c r="R36" s="12">
        <f>'2016'!$D36</f>
        <v>70640</v>
      </c>
      <c r="S36" s="12">
        <f>'2017'!$D36</f>
        <v>70428</v>
      </c>
      <c r="T36" s="12">
        <f>'2018'!$D36</f>
        <v>75082</v>
      </c>
      <c r="U36" s="12">
        <f>'2019'!$D36</f>
        <v>85322</v>
      </c>
      <c r="V36" s="12">
        <f>'2020'!$D36</f>
        <v>75260</v>
      </c>
      <c r="W36" s="12">
        <f>'2021'!$D36</f>
        <v>91698</v>
      </c>
      <c r="X36" s="12">
        <f>'2022'!$D36</f>
        <v>93110</v>
      </c>
      <c r="Y36" s="12">
        <f>'2023'!$D36</f>
        <v>88292</v>
      </c>
    </row>
    <row r="37" spans="2:25" ht="20.100000000000001" customHeight="1" thickBot="1" x14ac:dyDescent="0.25">
      <c r="B37" s="8" t="s">
        <v>3</v>
      </c>
      <c r="C37" s="12">
        <f>'2001'!$D37</f>
        <v>140042</v>
      </c>
      <c r="D37" s="12">
        <f>'2002'!$D37</f>
        <v>158670</v>
      </c>
      <c r="E37" s="12">
        <f>'2003'!$D37</f>
        <v>168037</v>
      </c>
      <c r="F37" s="12">
        <f>'2004'!$D37</f>
        <v>186544</v>
      </c>
      <c r="G37" s="12">
        <f>'2005'!$D37</f>
        <v>202426</v>
      </c>
      <c r="H37" s="12">
        <f>'2006'!$D37</f>
        <v>206761</v>
      </c>
      <c r="I37" s="12">
        <f>'2007'!$D37</f>
        <v>228662</v>
      </c>
      <c r="J37" s="12">
        <f>'2008'!$D37</f>
        <v>253259</v>
      </c>
      <c r="K37" s="12">
        <f>'2009'!$D37</f>
        <v>288899</v>
      </c>
      <c r="L37" s="12">
        <f>'2010'!$D37</f>
        <v>331186</v>
      </c>
      <c r="M37" s="12">
        <f>'2011'!$D37</f>
        <v>328391</v>
      </c>
      <c r="N37" s="12">
        <f>'2012'!$D37</f>
        <v>324002</v>
      </c>
      <c r="O37" s="12">
        <f>'2013'!$D37</f>
        <v>305719</v>
      </c>
      <c r="P37" s="12">
        <f>'2014'!$D37</f>
        <v>307046</v>
      </c>
      <c r="Q37" s="12">
        <f>'2015'!$D37</f>
        <v>289166</v>
      </c>
      <c r="R37" s="12">
        <f>'2016'!$D37</f>
        <v>277564</v>
      </c>
      <c r="S37" s="12">
        <f>'2017'!$D37</f>
        <v>294407</v>
      </c>
      <c r="T37" s="12">
        <f>'2018'!$D37</f>
        <v>316879</v>
      </c>
      <c r="U37" s="12">
        <f>'2019'!$D37</f>
        <v>348385</v>
      </c>
      <c r="V37" s="12">
        <f>'2020'!$D37</f>
        <v>318897</v>
      </c>
      <c r="W37" s="12">
        <f>'2021'!$D37</f>
        <v>413382</v>
      </c>
      <c r="X37" s="12">
        <f>'2022'!$D37</f>
        <v>455330</v>
      </c>
      <c r="Y37" s="12">
        <f>'2023'!$D37</f>
        <v>471540</v>
      </c>
    </row>
    <row r="38" spans="2:25" ht="20.100000000000001" customHeight="1" thickBot="1" x14ac:dyDescent="0.25">
      <c r="B38" s="8" t="s">
        <v>40</v>
      </c>
      <c r="C38" s="12">
        <f>'2001'!$D38</f>
        <v>89421</v>
      </c>
      <c r="D38" s="12">
        <f>'2002'!$D38</f>
        <v>104923</v>
      </c>
      <c r="E38" s="12">
        <f>'2003'!$D38</f>
        <v>114884</v>
      </c>
      <c r="F38" s="12">
        <f>'2004'!$D38</f>
        <v>127097</v>
      </c>
      <c r="G38" s="12">
        <f>'2005'!$D38</f>
        <v>139692</v>
      </c>
      <c r="H38" s="12">
        <f>'2006'!$D38</f>
        <v>147464</v>
      </c>
      <c r="I38" s="12">
        <f>'2007'!$D38</f>
        <v>157467</v>
      </c>
      <c r="J38" s="12">
        <f>'2008'!$D38</f>
        <v>168935</v>
      </c>
      <c r="K38" s="12">
        <f>'2009'!$D38</f>
        <v>197520</v>
      </c>
      <c r="L38" s="12">
        <f>'2010'!$D38</f>
        <v>232706</v>
      </c>
      <c r="M38" s="12">
        <f>'2011'!$D38</f>
        <v>240481</v>
      </c>
      <c r="N38" s="12">
        <f>'2012'!$D38</f>
        <v>229662</v>
      </c>
      <c r="O38" s="12">
        <f>'2013'!$D38</f>
        <v>224826</v>
      </c>
      <c r="P38" s="12">
        <f>'2014'!$D38</f>
        <v>228503</v>
      </c>
      <c r="Q38" s="12">
        <f>'2015'!$D38</f>
        <v>243667</v>
      </c>
      <c r="R38" s="12">
        <f>'2016'!$D38</f>
        <v>245703</v>
      </c>
      <c r="S38" s="12">
        <f>'2017'!$D38</f>
        <v>207441</v>
      </c>
      <c r="T38" s="12">
        <f>'2018'!$D38</f>
        <v>228540</v>
      </c>
      <c r="U38" s="12">
        <f>'2019'!$D38</f>
        <v>251150</v>
      </c>
      <c r="V38" s="12">
        <f>'2020'!$D38</f>
        <v>237900</v>
      </c>
      <c r="W38" s="12">
        <f>'2021'!$D38</f>
        <v>291838</v>
      </c>
      <c r="X38" s="12">
        <f>'2022'!$D38</f>
        <v>293018</v>
      </c>
      <c r="Y38" s="12">
        <f>'2023'!$D38</f>
        <v>308628</v>
      </c>
    </row>
    <row r="39" spans="2:25" ht="20.100000000000001" customHeight="1" thickBot="1" x14ac:dyDescent="0.25">
      <c r="B39" s="8" t="s">
        <v>5</v>
      </c>
      <c r="C39" s="12">
        <f>'2001'!$D39</f>
        <v>21035</v>
      </c>
      <c r="D39" s="12">
        <f>'2002'!$D39</f>
        <v>19721</v>
      </c>
      <c r="E39" s="12">
        <f>'2003'!$D39</f>
        <v>22312</v>
      </c>
      <c r="F39" s="12">
        <f>'2004'!$D39</f>
        <v>23079</v>
      </c>
      <c r="G39" s="12">
        <f>'2005'!$D39</f>
        <v>24684</v>
      </c>
      <c r="H39" s="12">
        <f>'2006'!$D39</f>
        <v>25005</v>
      </c>
      <c r="I39" s="12">
        <f>'2007'!$D39</f>
        <v>26009</v>
      </c>
      <c r="J39" s="12">
        <f>'2008'!$D39</f>
        <v>25066</v>
      </c>
      <c r="K39" s="12">
        <f>'2009'!$D39</f>
        <v>33308</v>
      </c>
      <c r="L39" s="12">
        <f>'2010'!$D39</f>
        <v>34309</v>
      </c>
      <c r="M39" s="12">
        <f>'2011'!$D39</f>
        <v>33100</v>
      </c>
      <c r="N39" s="12">
        <f>'2012'!$D39</f>
        <v>35278</v>
      </c>
      <c r="O39" s="12">
        <f>'2013'!$D39</f>
        <v>34740</v>
      </c>
      <c r="P39" s="12">
        <f>'2014'!$D39</f>
        <v>37170</v>
      </c>
      <c r="Q39" s="12">
        <f>'2015'!$D39</f>
        <v>38454</v>
      </c>
      <c r="R39" s="12">
        <f>'2016'!$D39</f>
        <v>37266</v>
      </c>
      <c r="S39" s="12">
        <f>'2017'!$D39</f>
        <v>36498</v>
      </c>
      <c r="T39" s="12">
        <f>'2018'!$D39</f>
        <v>40643</v>
      </c>
      <c r="U39" s="12">
        <f>'2019'!$D39</f>
        <v>42638</v>
      </c>
      <c r="V39" s="12">
        <f>'2020'!$D39</f>
        <v>38744</v>
      </c>
      <c r="W39" s="12">
        <f>'2021'!$D39</f>
        <v>50085</v>
      </c>
      <c r="X39" s="12">
        <f>'2022'!$D39</f>
        <v>47646</v>
      </c>
      <c r="Y39" s="12">
        <f>'2023'!$D39</f>
        <v>44230</v>
      </c>
    </row>
    <row r="40" spans="2:25" ht="20.100000000000001" customHeight="1" thickBot="1" x14ac:dyDescent="0.25">
      <c r="B40" s="8" t="s">
        <v>6</v>
      </c>
      <c r="C40" s="12">
        <f>'2001'!$D40</f>
        <v>46515</v>
      </c>
      <c r="D40" s="12">
        <f>'2002'!$D40</f>
        <v>64192</v>
      </c>
      <c r="E40" s="12">
        <f>'2003'!$D40</f>
        <v>69679</v>
      </c>
      <c r="F40" s="12">
        <f>'2004'!$D40</f>
        <v>76695</v>
      </c>
      <c r="G40" s="12">
        <f>'2005'!$D40</f>
        <v>79969</v>
      </c>
      <c r="H40" s="12">
        <f>'2006'!$D40</f>
        <v>82461</v>
      </c>
      <c r="I40" s="12">
        <f>'2007'!$D40</f>
        <v>87990</v>
      </c>
      <c r="J40" s="12">
        <f>'2008'!$D40</f>
        <v>93087</v>
      </c>
      <c r="K40" s="12">
        <f>'2009'!$D40</f>
        <v>102822</v>
      </c>
      <c r="L40" s="12">
        <f>'2010'!$D40</f>
        <v>115534</v>
      </c>
      <c r="M40" s="12">
        <f>'2011'!$D40</f>
        <v>114850</v>
      </c>
      <c r="N40" s="12">
        <f>'2012'!$D40</f>
        <v>117958</v>
      </c>
      <c r="O40" s="12">
        <f>'2013'!$D40</f>
        <v>120930</v>
      </c>
      <c r="P40" s="12">
        <f>'2014'!$D40</f>
        <v>129559</v>
      </c>
      <c r="Q40" s="12">
        <f>'2015'!$D40</f>
        <v>127597</v>
      </c>
      <c r="R40" s="12">
        <f>'2016'!$D40</f>
        <v>114374</v>
      </c>
      <c r="S40" s="12">
        <f>'2017'!$D40</f>
        <v>113186</v>
      </c>
      <c r="T40" s="12">
        <f>'2018'!$D40</f>
        <v>101297</v>
      </c>
      <c r="U40" s="12">
        <f>'2019'!$D40</f>
        <v>132685</v>
      </c>
      <c r="V40" s="12">
        <f>'2020'!$D40</f>
        <v>123376</v>
      </c>
      <c r="W40" s="12">
        <f>'2021'!$D40</f>
        <v>149603</v>
      </c>
      <c r="X40" s="12">
        <f>'2022'!$D40</f>
        <v>141469</v>
      </c>
      <c r="Y40" s="12">
        <f>'2023'!$D40</f>
        <v>143699</v>
      </c>
    </row>
    <row r="41" spans="2:25" ht="20.100000000000001" customHeight="1" thickBot="1" x14ac:dyDescent="0.25">
      <c r="B41" s="8" t="s">
        <v>49</v>
      </c>
      <c r="C41" s="12">
        <f>'2001'!$D41</f>
        <v>67245</v>
      </c>
      <c r="D41" s="12">
        <f>'2002'!$D41</f>
        <v>131721</v>
      </c>
      <c r="E41" s="12">
        <f>'2003'!$D41</f>
        <v>146847</v>
      </c>
      <c r="F41" s="12">
        <f>'2004'!$D41</f>
        <v>156729</v>
      </c>
      <c r="G41" s="12">
        <f>'2005'!$D41</f>
        <v>170635</v>
      </c>
      <c r="H41" s="12">
        <f>'2006'!$D41</f>
        <v>178792</v>
      </c>
      <c r="I41" s="12">
        <f>'2007'!$D41</f>
        <v>197984</v>
      </c>
      <c r="J41" s="12">
        <f>'2008'!$D41</f>
        <v>215307</v>
      </c>
      <c r="K41" s="12">
        <f>'2009'!$D41</f>
        <v>245592</v>
      </c>
      <c r="L41" s="12">
        <f>'2010'!$D41</f>
        <v>284883</v>
      </c>
      <c r="M41" s="12">
        <f>'2011'!$D41</f>
        <v>286890</v>
      </c>
      <c r="N41" s="12">
        <f>'2012'!$D41</f>
        <v>291820</v>
      </c>
      <c r="O41" s="12">
        <f>'2013'!$D41</f>
        <v>270085</v>
      </c>
      <c r="P41" s="12">
        <f>'2014'!$D41</f>
        <v>271272</v>
      </c>
      <c r="Q41" s="12">
        <f>'2015'!$D41</f>
        <v>302245</v>
      </c>
      <c r="R41" s="12">
        <f>'2016'!$D41</f>
        <v>288872</v>
      </c>
      <c r="S41" s="12">
        <f>'2017'!$D41</f>
        <v>281757</v>
      </c>
      <c r="T41" s="12">
        <f>'2018'!$D41</f>
        <v>302430</v>
      </c>
      <c r="U41" s="12">
        <f>'2019'!$D41</f>
        <v>334540</v>
      </c>
      <c r="V41" s="12">
        <f>'2020'!$D41</f>
        <v>301429</v>
      </c>
      <c r="W41" s="12">
        <f>'2021'!$D41</f>
        <v>407612</v>
      </c>
      <c r="X41" s="12">
        <f>'2022'!$D41</f>
        <v>429792</v>
      </c>
      <c r="Y41" s="12">
        <f>'2023'!$D41</f>
        <v>448117</v>
      </c>
    </row>
    <row r="42" spans="2:25" ht="15" thickBot="1" x14ac:dyDescent="0.25">
      <c r="B42" s="8" t="s">
        <v>50</v>
      </c>
      <c r="C42" s="12">
        <f>'2001'!$D42</f>
        <v>15278</v>
      </c>
      <c r="D42" s="12">
        <f>'2002'!$D42</f>
        <v>25720</v>
      </c>
      <c r="E42" s="12">
        <f>'2003'!$D42</f>
        <v>29557</v>
      </c>
      <c r="F42" s="12">
        <f>'2004'!$D42</f>
        <v>32455</v>
      </c>
      <c r="G42" s="12">
        <f>'2005'!$D42</f>
        <v>35424</v>
      </c>
      <c r="H42" s="12">
        <f>'2006'!$D42</f>
        <v>38740</v>
      </c>
      <c r="I42" s="12">
        <f>'2007'!$D42</f>
        <v>39426</v>
      </c>
      <c r="J42" s="12">
        <f>'2008'!$D42</f>
        <v>39187</v>
      </c>
      <c r="K42" s="12">
        <f>'2009'!$D42</f>
        <v>53182</v>
      </c>
      <c r="L42" s="12">
        <f>'2010'!$D42</f>
        <v>60897</v>
      </c>
      <c r="M42" s="12">
        <f>'2011'!$D42</f>
        <v>64648</v>
      </c>
      <c r="N42" s="12">
        <f>'2012'!$D42</f>
        <v>70739</v>
      </c>
      <c r="O42" s="12">
        <f>'2013'!$D42</f>
        <v>67574</v>
      </c>
      <c r="P42" s="12">
        <f>'2014'!$D42</f>
        <v>70683</v>
      </c>
      <c r="Q42" s="12">
        <f>'2015'!$D42</f>
        <v>61860</v>
      </c>
      <c r="R42" s="12">
        <f>'2016'!$D42</f>
        <v>64004</v>
      </c>
      <c r="S42" s="12">
        <f>'2017'!$D42</f>
        <v>61060</v>
      </c>
      <c r="T42" s="12">
        <f>'2018'!$D42</f>
        <v>64467</v>
      </c>
      <c r="U42" s="12">
        <f>'2019'!$D42</f>
        <v>67195</v>
      </c>
      <c r="V42" s="12">
        <f>'2020'!$D42</f>
        <v>66943</v>
      </c>
      <c r="W42" s="12">
        <f>'2021'!$D42</f>
        <v>81565</v>
      </c>
      <c r="X42" s="12">
        <f>'2022'!$D42</f>
        <v>77803</v>
      </c>
      <c r="Y42" s="12">
        <f>'2023'!$D42</f>
        <v>64293</v>
      </c>
    </row>
    <row r="43" spans="2:25" ht="20.100000000000001" customHeight="1" thickBot="1" x14ac:dyDescent="0.25">
      <c r="B43" s="8" t="s">
        <v>51</v>
      </c>
      <c r="C43" s="12">
        <f>'2001'!$D43</f>
        <v>6169</v>
      </c>
      <c r="D43" s="12">
        <f>'2002'!$D43</f>
        <v>9498</v>
      </c>
      <c r="E43" s="12">
        <f>'2003'!$D43</f>
        <v>10259</v>
      </c>
      <c r="F43" s="12">
        <f>'2004'!$D43</f>
        <v>11441</v>
      </c>
      <c r="G43" s="12">
        <f>'2005'!$D43</f>
        <v>12309</v>
      </c>
      <c r="H43" s="12">
        <f>'2006'!$D43</f>
        <v>13289</v>
      </c>
      <c r="I43" s="12">
        <f>'2007'!$D43</f>
        <v>14217</v>
      </c>
      <c r="J43" s="12">
        <f>'2008'!$D43</f>
        <v>15827</v>
      </c>
      <c r="K43" s="12">
        <f>'2009'!$D43</f>
        <v>18976</v>
      </c>
      <c r="L43" s="12">
        <f>'2010'!$D43</f>
        <v>21957</v>
      </c>
      <c r="M43" s="12">
        <f>'2011'!$D43</f>
        <v>20888</v>
      </c>
      <c r="N43" s="12">
        <f>'2012'!$D43</f>
        <v>18761</v>
      </c>
      <c r="O43" s="12">
        <f>'2013'!$D43</f>
        <v>18741</v>
      </c>
      <c r="P43" s="12">
        <f>'2014'!$D43</f>
        <v>18396</v>
      </c>
      <c r="Q43" s="12">
        <f>'2015'!$D43</f>
        <v>19686</v>
      </c>
      <c r="R43" s="12">
        <f>'2016'!$D43</f>
        <v>18804</v>
      </c>
      <c r="S43" s="12">
        <f>'2017'!$D43</f>
        <v>18183</v>
      </c>
      <c r="T43" s="12">
        <f>'2018'!$D43</f>
        <v>19632</v>
      </c>
      <c r="U43" s="12">
        <f>'2019'!$D43</f>
        <v>20631</v>
      </c>
      <c r="V43" s="12">
        <f>'2020'!$D43</f>
        <v>19475</v>
      </c>
      <c r="W43" s="12">
        <f>'2021'!$D43</f>
        <v>26040</v>
      </c>
      <c r="X43" s="12">
        <f>'2022'!$D43</f>
        <v>24790</v>
      </c>
      <c r="Y43" s="12">
        <f>'2023'!$D43</f>
        <v>26715</v>
      </c>
    </row>
    <row r="44" spans="2:25" ht="20.100000000000001" customHeight="1" thickBot="1" x14ac:dyDescent="0.25">
      <c r="B44" s="8" t="s">
        <v>39</v>
      </c>
      <c r="C44" s="12">
        <f>'2001'!$D44</f>
        <v>26491</v>
      </c>
      <c r="D44" s="12">
        <f>'2002'!$D44</f>
        <v>44217</v>
      </c>
      <c r="E44" s="12">
        <f>'2003'!$D44</f>
        <v>47692</v>
      </c>
      <c r="F44" s="12">
        <f>'2004'!$D44</f>
        <v>50089</v>
      </c>
      <c r="G44" s="12">
        <f>'2005'!$D44</f>
        <v>53211</v>
      </c>
      <c r="H44" s="12">
        <f>'2006'!$D44</f>
        <v>51644</v>
      </c>
      <c r="I44" s="12">
        <f>'2007'!$D44</f>
        <v>57615</v>
      </c>
      <c r="J44" s="12">
        <f>'2008'!$D44</f>
        <v>58143</v>
      </c>
      <c r="K44" s="12">
        <f>'2009'!$D44</f>
        <v>66026</v>
      </c>
      <c r="L44" s="12">
        <f>'2010'!$D44</f>
        <v>70078</v>
      </c>
      <c r="M44" s="12">
        <f>'2011'!$D44</f>
        <v>71292</v>
      </c>
      <c r="N44" s="12">
        <f>'2012'!$D44</f>
        <v>69412</v>
      </c>
      <c r="O44" s="12">
        <f>'2013'!$D44</f>
        <v>68860</v>
      </c>
      <c r="P44" s="12">
        <f>'2014'!$D44</f>
        <v>67746</v>
      </c>
      <c r="Q44" s="12">
        <f>'2015'!$D44</f>
        <v>70070</v>
      </c>
      <c r="R44" s="12">
        <f>'2016'!$D44</f>
        <v>66275</v>
      </c>
      <c r="S44" s="12">
        <f>'2017'!$D44</f>
        <v>70921</v>
      </c>
      <c r="T44" s="12">
        <f>'2018'!$D44</f>
        <v>75705</v>
      </c>
      <c r="U44" s="12">
        <f>'2019'!$D44</f>
        <v>84538</v>
      </c>
      <c r="V44" s="12">
        <f>'2020'!$D44</f>
        <v>75995</v>
      </c>
      <c r="W44" s="12">
        <f>'2021'!$D44</f>
        <v>95571</v>
      </c>
      <c r="X44" s="12">
        <f>'2022'!$D44</f>
        <v>91451</v>
      </c>
      <c r="Y44" s="12">
        <f>'2023'!$D44</f>
        <v>81492</v>
      </c>
    </row>
    <row r="45" spans="2:25" ht="20.100000000000001" customHeight="1" thickBot="1" x14ac:dyDescent="0.25">
      <c r="B45" s="8" t="s">
        <v>52</v>
      </c>
      <c r="C45" s="12">
        <f>'2001'!$D45</f>
        <v>6143</v>
      </c>
      <c r="D45" s="12">
        <f>'2002'!$D45</f>
        <v>6153</v>
      </c>
      <c r="E45" s="12">
        <f>'2003'!$D45</f>
        <v>7231</v>
      </c>
      <c r="F45" s="12">
        <f>'2004'!$D45</f>
        <v>6737</v>
      </c>
      <c r="G45" s="12">
        <f>'2005'!$D45</f>
        <v>8354</v>
      </c>
      <c r="H45" s="12">
        <f>'2006'!$D45</f>
        <v>8830</v>
      </c>
      <c r="I45" s="12">
        <f>'2007'!$D45</f>
        <v>9301</v>
      </c>
      <c r="J45" s="12">
        <f>'2008'!$D45</f>
        <v>10032</v>
      </c>
      <c r="K45" s="12">
        <f>'2009'!$D45</f>
        <v>14117</v>
      </c>
      <c r="L45" s="12">
        <f>'2010'!$D45</f>
        <v>13462</v>
      </c>
      <c r="M45" s="12">
        <f>'2011'!$D45</f>
        <v>12373</v>
      </c>
      <c r="N45" s="12">
        <f>'2012'!$D45</f>
        <v>12087</v>
      </c>
      <c r="O45" s="12">
        <f>'2013'!$D45</f>
        <v>11402</v>
      </c>
      <c r="P45" s="12">
        <f>'2014'!$D45</f>
        <v>11527</v>
      </c>
      <c r="Q45" s="12">
        <f>'2015'!$D45</f>
        <v>13392</v>
      </c>
      <c r="R45" s="12">
        <f>'2016'!$D45</f>
        <v>12460</v>
      </c>
      <c r="S45" s="12">
        <f>'2017'!$D45</f>
        <v>11144</v>
      </c>
      <c r="T45" s="12">
        <f>'2018'!$D45</f>
        <v>12044</v>
      </c>
      <c r="U45" s="12">
        <f>'2019'!$D45</f>
        <v>12702</v>
      </c>
      <c r="V45" s="12">
        <f>'2020'!$D45</f>
        <v>11574</v>
      </c>
      <c r="W45" s="12">
        <f>'2021'!$D45</f>
        <v>13595</v>
      </c>
      <c r="X45" s="12">
        <f>'2022'!$D45</f>
        <v>13006</v>
      </c>
      <c r="Y45" s="12">
        <f>'2023'!$D45</f>
        <v>11047</v>
      </c>
    </row>
    <row r="46" spans="2:25" ht="20.100000000000001" customHeight="1" thickBot="1" x14ac:dyDescent="0.25">
      <c r="B46" s="10" t="s">
        <v>4</v>
      </c>
      <c r="C46" s="11">
        <f>'2001'!$D46</f>
        <v>920283</v>
      </c>
      <c r="D46" s="11">
        <f>'2002'!$D46</f>
        <v>982604</v>
      </c>
      <c r="E46" s="11">
        <f>'2003'!$D46</f>
        <v>1070093</v>
      </c>
      <c r="F46" s="11">
        <f>'2004'!$D46</f>
        <v>1158151</v>
      </c>
      <c r="G46" s="11">
        <f>'2005'!$D46</f>
        <v>1232527</v>
      </c>
      <c r="H46" s="11">
        <f>'2006'!$D46</f>
        <v>1304717</v>
      </c>
      <c r="I46" s="11">
        <f>'2007'!$D46</f>
        <v>1402251</v>
      </c>
      <c r="J46" s="11">
        <f>'2008'!$D46</f>
        <v>1486749</v>
      </c>
      <c r="K46" s="11">
        <f>'2009'!$D46</f>
        <v>1748485</v>
      </c>
      <c r="L46" s="11">
        <f>'2010'!$D46</f>
        <v>1969292</v>
      </c>
      <c r="M46" s="11">
        <f>'2011'!$D46</f>
        <v>1993201</v>
      </c>
      <c r="N46" s="11">
        <f>'2012'!$D46</f>
        <v>2003926</v>
      </c>
      <c r="O46" s="11">
        <f>'2013'!$D46</f>
        <v>1932985</v>
      </c>
      <c r="P46" s="11">
        <f>'2014'!$D46</f>
        <v>1958665</v>
      </c>
      <c r="Q46" s="11">
        <f>'2015'!$D46</f>
        <v>2010310</v>
      </c>
      <c r="R46" s="11">
        <f>'2016'!$D46</f>
        <v>1906265</v>
      </c>
      <c r="S46" s="11">
        <f>'2017'!$D46</f>
        <v>1874193</v>
      </c>
      <c r="T46" s="11">
        <f>'2018'!$D46</f>
        <v>2014361</v>
      </c>
      <c r="U46" s="11">
        <f>'2019'!$D46</f>
        <v>2245773</v>
      </c>
      <c r="V46" s="11">
        <f>'2020'!$D46</f>
        <v>2043837</v>
      </c>
      <c r="W46" s="11">
        <f>'2021'!$D46</f>
        <v>2588065</v>
      </c>
      <c r="X46" s="11">
        <f>'2022'!$D46</f>
        <v>2637463</v>
      </c>
      <c r="Y46" s="11">
        <f>'2023'!$D46</f>
        <v>2627864</v>
      </c>
    </row>
    <row r="47" spans="2:25" ht="20.100000000000001" customHeight="1" thickBot="1" x14ac:dyDescent="0.25"/>
    <row r="48" spans="2:25" ht="20.100000000000001" customHeight="1" thickBot="1" x14ac:dyDescent="0.25">
      <c r="B48" s="9" t="s">
        <v>9</v>
      </c>
      <c r="C48" s="9">
        <v>2001</v>
      </c>
      <c r="D48" s="9">
        <v>2002</v>
      </c>
      <c r="E48" s="9">
        <v>2003</v>
      </c>
      <c r="F48" s="9">
        <v>2004</v>
      </c>
      <c r="G48" s="9">
        <v>2005</v>
      </c>
      <c r="H48" s="9">
        <v>2006</v>
      </c>
      <c r="I48" s="9">
        <v>2007</v>
      </c>
      <c r="J48" s="9">
        <v>2008</v>
      </c>
      <c r="K48" s="9">
        <v>2009</v>
      </c>
      <c r="L48" s="9">
        <v>2010</v>
      </c>
      <c r="M48" s="9">
        <v>2011</v>
      </c>
      <c r="N48" s="9">
        <v>2012</v>
      </c>
      <c r="O48" s="9">
        <v>2013</v>
      </c>
      <c r="P48" s="9">
        <v>2014</v>
      </c>
      <c r="Q48" s="9">
        <v>2015</v>
      </c>
      <c r="R48" s="9">
        <v>2016</v>
      </c>
      <c r="S48" s="9">
        <v>2017</v>
      </c>
      <c r="T48" s="9">
        <v>2018</v>
      </c>
      <c r="U48" s="9">
        <v>2019</v>
      </c>
      <c r="V48" s="9">
        <v>2020</v>
      </c>
      <c r="W48" s="9">
        <v>2021</v>
      </c>
      <c r="X48" s="9">
        <v>2022</v>
      </c>
      <c r="Y48" s="9">
        <v>2023</v>
      </c>
    </row>
    <row r="49" spans="2:25" ht="20.100000000000001" customHeight="1" thickBot="1" x14ac:dyDescent="0.25">
      <c r="B49" s="8" t="s">
        <v>37</v>
      </c>
      <c r="C49" s="12">
        <f>'2001'!$D49</f>
        <v>115615</v>
      </c>
      <c r="D49" s="12">
        <f>'2002'!$D49</f>
        <v>118001</v>
      </c>
      <c r="E49" s="12">
        <f>'2003'!$D49</f>
        <v>129029</v>
      </c>
      <c r="F49" s="12">
        <f>'2004'!$D49</f>
        <v>131920</v>
      </c>
      <c r="G49" s="12">
        <f>'2005'!$D49</f>
        <v>144800</v>
      </c>
      <c r="H49" s="12">
        <f>'2006'!$D49</f>
        <v>153494</v>
      </c>
      <c r="I49" s="12">
        <f>'2007'!$D49</f>
        <v>160503</v>
      </c>
      <c r="J49" s="12">
        <f>'2008'!$D49</f>
        <v>204180</v>
      </c>
      <c r="K49" s="12">
        <f>'2009'!$D49</f>
        <v>254270</v>
      </c>
      <c r="L49" s="12">
        <f>'2010'!$D49</f>
        <v>278675</v>
      </c>
      <c r="M49" s="12">
        <f>'2011'!$D49</f>
        <v>274013</v>
      </c>
      <c r="N49" s="12">
        <f>'2012'!$D49</f>
        <v>269149</v>
      </c>
      <c r="O49" s="12">
        <f>'2013'!$D49</f>
        <v>227144</v>
      </c>
      <c r="P49" s="12">
        <f>'2014'!$D49</f>
        <v>218157</v>
      </c>
      <c r="Q49" s="12">
        <f>'2015'!$D49</f>
        <v>228510</v>
      </c>
      <c r="R49" s="12">
        <f>'2016'!$D49</f>
        <v>230067</v>
      </c>
      <c r="S49" s="12">
        <f>'2017'!$D49</f>
        <v>266457</v>
      </c>
      <c r="T49" s="12">
        <f>'2018'!$D49</f>
        <v>310155</v>
      </c>
      <c r="U49" s="12">
        <f>'2019'!$D49</f>
        <v>322768</v>
      </c>
      <c r="V49" s="12">
        <f>'2020'!$D49</f>
        <v>346333</v>
      </c>
      <c r="W49" s="12">
        <f>'2021'!$D49</f>
        <v>326822</v>
      </c>
      <c r="X49" s="12">
        <f>'2022'!$D49</f>
        <v>340263</v>
      </c>
      <c r="Y49" s="12">
        <f>'2023'!$D49</f>
        <v>402961</v>
      </c>
    </row>
    <row r="50" spans="2:25" ht="20.100000000000001" customHeight="1" thickBot="1" x14ac:dyDescent="0.25">
      <c r="B50" s="8" t="s">
        <v>0</v>
      </c>
      <c r="C50" s="12">
        <f>'2001'!$D50</f>
        <v>6288</v>
      </c>
      <c r="D50" s="12">
        <f>'2002'!$D50</f>
        <v>12489</v>
      </c>
      <c r="E50" s="12">
        <f>'2003'!$D50</f>
        <v>13875</v>
      </c>
      <c r="F50" s="12">
        <f>'2004'!$D50</f>
        <v>15100</v>
      </c>
      <c r="G50" s="12">
        <f>'2005'!$D50</f>
        <v>16205</v>
      </c>
      <c r="H50" s="12">
        <f>'2006'!$D50</f>
        <v>17683</v>
      </c>
      <c r="I50" s="12">
        <f>'2007'!$D50</f>
        <v>18389</v>
      </c>
      <c r="J50" s="12">
        <f>'2008'!$D50</f>
        <v>21400</v>
      </c>
      <c r="K50" s="12">
        <f>'2009'!$D50</f>
        <v>27658</v>
      </c>
      <c r="L50" s="12">
        <f>'2010'!$D50</f>
        <v>26543</v>
      </c>
      <c r="M50" s="12">
        <f>'2011'!$D50</f>
        <v>21424</v>
      </c>
      <c r="N50" s="12">
        <f>'2012'!$D50</f>
        <v>19641</v>
      </c>
      <c r="O50" s="12">
        <f>'2013'!$D50</f>
        <v>16928</v>
      </c>
      <c r="P50" s="12">
        <f>'2014'!$D50</f>
        <v>17253</v>
      </c>
      <c r="Q50" s="12">
        <f>'2015'!$D50</f>
        <v>16279</v>
      </c>
      <c r="R50" s="12">
        <f>'2016'!$D50</f>
        <v>16684</v>
      </c>
      <c r="S50" s="12">
        <f>'2017'!$D50</f>
        <v>22769</v>
      </c>
      <c r="T50" s="12">
        <f>'2018'!$D50</f>
        <v>27821</v>
      </c>
      <c r="U50" s="12">
        <f>'2019'!$D50</f>
        <v>26622</v>
      </c>
      <c r="V50" s="12">
        <f>'2020'!$D50</f>
        <v>25007</v>
      </c>
      <c r="W50" s="12">
        <f>'2021'!$D50</f>
        <v>25559</v>
      </c>
      <c r="X50" s="12">
        <f>'2022'!$D50</f>
        <v>32095</v>
      </c>
      <c r="Y50" s="12">
        <f>'2023'!$D50</f>
        <v>39800</v>
      </c>
    </row>
    <row r="51" spans="2:25" ht="20.100000000000001" customHeight="1" thickBot="1" x14ac:dyDescent="0.25">
      <c r="B51" s="8" t="s">
        <v>46</v>
      </c>
      <c r="C51" s="12">
        <f>'2001'!$D51</f>
        <v>14938</v>
      </c>
      <c r="D51" s="12">
        <f>'2002'!$D51</f>
        <v>14125</v>
      </c>
      <c r="E51" s="12">
        <f>'2003'!$D51</f>
        <v>14074</v>
      </c>
      <c r="F51" s="12">
        <f>'2004'!$D51</f>
        <v>14643</v>
      </c>
      <c r="G51" s="12">
        <f>'2005'!$D51</f>
        <v>16266</v>
      </c>
      <c r="H51" s="12">
        <f>'2006'!$D51</f>
        <v>17183</v>
      </c>
      <c r="I51" s="12">
        <f>'2007'!$D51</f>
        <v>17413</v>
      </c>
      <c r="J51" s="12">
        <f>'2008'!$D51</f>
        <v>20514</v>
      </c>
      <c r="K51" s="12">
        <f>'2009'!$D51</f>
        <v>21532</v>
      </c>
      <c r="L51" s="12">
        <f>'2010'!$D51</f>
        <v>21240</v>
      </c>
      <c r="M51" s="12">
        <f>'2011'!$D51</f>
        <v>18316</v>
      </c>
      <c r="N51" s="12">
        <f>'2012'!$D51</f>
        <v>18387</v>
      </c>
      <c r="O51" s="12">
        <f>'2013'!$D51</f>
        <v>15206</v>
      </c>
      <c r="P51" s="12">
        <f>'2014'!$D51</f>
        <v>15616</v>
      </c>
      <c r="Q51" s="12">
        <f>'2015'!$D51</f>
        <v>17484</v>
      </c>
      <c r="R51" s="12">
        <f>'2016'!$D51</f>
        <v>15747</v>
      </c>
      <c r="S51" s="12">
        <f>'2017'!$D51</f>
        <v>18894</v>
      </c>
      <c r="T51" s="12">
        <f>'2018'!$D51</f>
        <v>22997</v>
      </c>
      <c r="U51" s="12">
        <f>'2019'!$D51</f>
        <v>24096</v>
      </c>
      <c r="V51" s="12">
        <f>'2020'!$D51</f>
        <v>26268</v>
      </c>
      <c r="W51" s="12">
        <f>'2021'!$D51</f>
        <v>23904</v>
      </c>
      <c r="X51" s="12">
        <f>'2022'!$D51</f>
        <v>27255</v>
      </c>
      <c r="Y51" s="12">
        <f>'2023'!$D51</f>
        <v>35718</v>
      </c>
    </row>
    <row r="52" spans="2:25" ht="20.100000000000001" customHeight="1" thickBot="1" x14ac:dyDescent="0.25">
      <c r="B52" s="8" t="s">
        <v>47</v>
      </c>
      <c r="C52" s="12">
        <f>'2001'!$D52</f>
        <v>7959</v>
      </c>
      <c r="D52" s="12">
        <f>'2002'!$D52</f>
        <v>17672</v>
      </c>
      <c r="E52" s="12">
        <f>'2003'!$D52</f>
        <v>19775</v>
      </c>
      <c r="F52" s="12">
        <f>'2004'!$D52</f>
        <v>22182</v>
      </c>
      <c r="G52" s="12">
        <f>'2005'!$D52</f>
        <v>24088</v>
      </c>
      <c r="H52" s="12">
        <f>'2006'!$D52</f>
        <v>27157</v>
      </c>
      <c r="I52" s="12">
        <f>'2007'!$D52</f>
        <v>28659</v>
      </c>
      <c r="J52" s="12">
        <f>'2008'!$D52</f>
        <v>35001</v>
      </c>
      <c r="K52" s="12">
        <f>'2009'!$D52</f>
        <v>40848</v>
      </c>
      <c r="L52" s="12">
        <f>'2010'!$D52</f>
        <v>45008</v>
      </c>
      <c r="M52" s="12">
        <f>'2011'!$D52</f>
        <v>39125</v>
      </c>
      <c r="N52" s="12">
        <f>'2012'!$D52</f>
        <v>33849</v>
      </c>
      <c r="O52" s="12">
        <f>'2013'!$D52</f>
        <v>25275</v>
      </c>
      <c r="P52" s="12">
        <f>'2014'!$D52</f>
        <v>23542</v>
      </c>
      <c r="Q52" s="12">
        <f>'2015'!$D52</f>
        <v>25224</v>
      </c>
      <c r="R52" s="12">
        <f>'2016'!$D52</f>
        <v>22865</v>
      </c>
      <c r="S52" s="12">
        <f>'2017'!$D52</f>
        <v>26763</v>
      </c>
      <c r="T52" s="12">
        <f>'2018'!$D52</f>
        <v>35229</v>
      </c>
      <c r="U52" s="12">
        <f>'2019'!$D52</f>
        <v>42251</v>
      </c>
      <c r="V52" s="12">
        <f>'2020'!$D52</f>
        <v>46555</v>
      </c>
      <c r="W52" s="12">
        <f>'2021'!$D52</f>
        <v>46320</v>
      </c>
      <c r="X52" s="12">
        <f>'2022'!$D52</f>
        <v>51482</v>
      </c>
      <c r="Y52" s="12">
        <f>'2023'!$D52</f>
        <v>59787</v>
      </c>
    </row>
    <row r="53" spans="2:25" ht="20.100000000000001" customHeight="1" thickBot="1" x14ac:dyDescent="0.25">
      <c r="B53" s="8" t="s">
        <v>1</v>
      </c>
      <c r="C53" s="12">
        <f>'2001'!$D53</f>
        <v>42179</v>
      </c>
      <c r="D53" s="12">
        <f>'2002'!$D53</f>
        <v>42122</v>
      </c>
      <c r="E53" s="12">
        <f>'2003'!$D53</f>
        <v>48394</v>
      </c>
      <c r="F53" s="12">
        <f>'2004'!$D53</f>
        <v>47983</v>
      </c>
      <c r="G53" s="12">
        <f>'2005'!$D53</f>
        <v>53634</v>
      </c>
      <c r="H53" s="12">
        <f>'2006'!$D53</f>
        <v>60205</v>
      </c>
      <c r="I53" s="12">
        <f>'2007'!$D53</f>
        <v>58766</v>
      </c>
      <c r="J53" s="12">
        <f>'2008'!$D53</f>
        <v>70726</v>
      </c>
      <c r="K53" s="12">
        <f>'2009'!$D53</f>
        <v>86304</v>
      </c>
      <c r="L53" s="12">
        <f>'2010'!$D53</f>
        <v>88935</v>
      </c>
      <c r="M53" s="12">
        <f>'2011'!$D53</f>
        <v>72647</v>
      </c>
      <c r="N53" s="12">
        <f>'2012'!$D53</f>
        <v>65768</v>
      </c>
      <c r="O53" s="12">
        <f>'2013'!$D53</f>
        <v>51638</v>
      </c>
      <c r="P53" s="12">
        <f>'2014'!$D53</f>
        <v>48233</v>
      </c>
      <c r="Q53" s="12">
        <f>'2015'!$D53</f>
        <v>51224</v>
      </c>
      <c r="R53" s="12">
        <f>'2016'!$D53</f>
        <v>51289</v>
      </c>
      <c r="S53" s="12">
        <f>'2017'!$D53</f>
        <v>66556</v>
      </c>
      <c r="T53" s="12">
        <f>'2018'!$D53</f>
        <v>76434</v>
      </c>
      <c r="U53" s="12">
        <f>'2019'!$D53</f>
        <v>79180</v>
      </c>
      <c r="V53" s="12">
        <f>'2020'!$D53</f>
        <v>88080</v>
      </c>
      <c r="W53" s="12">
        <f>'2021'!$D53</f>
        <v>92227</v>
      </c>
      <c r="X53" s="12">
        <f>'2022'!$D53</f>
        <v>107250</v>
      </c>
      <c r="Y53" s="12">
        <f>'2023'!$D53</f>
        <v>134230</v>
      </c>
    </row>
    <row r="54" spans="2:25" ht="20.100000000000001" customHeight="1" thickBot="1" x14ac:dyDescent="0.25">
      <c r="B54" s="8" t="s">
        <v>2</v>
      </c>
      <c r="C54" s="12">
        <f>'2001'!$D54</f>
        <v>9381</v>
      </c>
      <c r="D54" s="12">
        <f>'2002'!$D54</f>
        <v>9051</v>
      </c>
      <c r="E54" s="12">
        <f>'2003'!$D54</f>
        <v>9698</v>
      </c>
      <c r="F54" s="12">
        <f>'2004'!$D54</f>
        <v>10089</v>
      </c>
      <c r="G54" s="12">
        <f>'2005'!$D54</f>
        <v>10378</v>
      </c>
      <c r="H54" s="12">
        <f>'2006'!$D54</f>
        <v>12013</v>
      </c>
      <c r="I54" s="12">
        <f>'2007'!$D54</f>
        <v>12671</v>
      </c>
      <c r="J54" s="12">
        <f>'2008'!$D54</f>
        <v>14863</v>
      </c>
      <c r="K54" s="12">
        <f>'2009'!$D54</f>
        <v>17756</v>
      </c>
      <c r="L54" s="12">
        <f>'2010'!$D54</f>
        <v>18928</v>
      </c>
      <c r="M54" s="12">
        <f>'2011'!$D54</f>
        <v>16617</v>
      </c>
      <c r="N54" s="12">
        <f>'2012'!$D54</f>
        <v>16440</v>
      </c>
      <c r="O54" s="12">
        <f>'2013'!$D54</f>
        <v>13948</v>
      </c>
      <c r="P54" s="12">
        <f>'2014'!$D54</f>
        <v>12339</v>
      </c>
      <c r="Q54" s="12">
        <f>'2015'!$D54</f>
        <v>12351</v>
      </c>
      <c r="R54" s="12">
        <f>'2016'!$D54</f>
        <v>11282</v>
      </c>
      <c r="S54" s="12">
        <f>'2017'!$D54</f>
        <v>13788</v>
      </c>
      <c r="T54" s="12">
        <f>'2018'!$D54</f>
        <v>17639</v>
      </c>
      <c r="U54" s="12">
        <f>'2019'!$D54</f>
        <v>18689</v>
      </c>
      <c r="V54" s="12">
        <f>'2020'!$D54</f>
        <v>21224</v>
      </c>
      <c r="W54" s="12">
        <f>'2021'!$D54</f>
        <v>19881</v>
      </c>
      <c r="X54" s="12">
        <f>'2022'!$D54</f>
        <v>22477</v>
      </c>
      <c r="Y54" s="12">
        <f>'2023'!$D54</f>
        <v>23048</v>
      </c>
    </row>
    <row r="55" spans="2:25" ht="20.100000000000001" customHeight="1" thickBot="1" x14ac:dyDescent="0.25">
      <c r="B55" s="8" t="s">
        <v>38</v>
      </c>
      <c r="C55" s="12">
        <f>'2001'!$D55</f>
        <v>26748</v>
      </c>
      <c r="D55" s="12">
        <f>'2002'!$D55</f>
        <v>25641</v>
      </c>
      <c r="E55" s="12">
        <f>'2003'!$D55</f>
        <v>28430</v>
      </c>
      <c r="F55" s="12">
        <f>'2004'!$D55</f>
        <v>28158</v>
      </c>
      <c r="G55" s="12">
        <f>'2005'!$D55</f>
        <v>29620</v>
      </c>
      <c r="H55" s="12">
        <f>'2006'!$D55</f>
        <v>33375</v>
      </c>
      <c r="I55" s="12">
        <f>'2007'!$D55</f>
        <v>35261</v>
      </c>
      <c r="J55" s="12">
        <f>'2008'!$D55</f>
        <v>46565</v>
      </c>
      <c r="K55" s="12">
        <f>'2009'!$D55</f>
        <v>51521</v>
      </c>
      <c r="L55" s="12">
        <f>'2010'!$D55</f>
        <v>50421</v>
      </c>
      <c r="M55" s="12">
        <f>'2011'!$D55</f>
        <v>44323</v>
      </c>
      <c r="N55" s="12">
        <f>'2012'!$D55</f>
        <v>44997</v>
      </c>
      <c r="O55" s="12">
        <f>'2013'!$D55</f>
        <v>40275</v>
      </c>
      <c r="P55" s="12">
        <f>'2014'!$D55</f>
        <v>42558</v>
      </c>
      <c r="Q55" s="12">
        <f>'2015'!$D55</f>
        <v>49432</v>
      </c>
      <c r="R55" s="12">
        <f>'2016'!$D55</f>
        <v>41719</v>
      </c>
      <c r="S55" s="12">
        <f>'2017'!$D55</f>
        <v>50022</v>
      </c>
      <c r="T55" s="12">
        <f>'2018'!$D55</f>
        <v>57193</v>
      </c>
      <c r="U55" s="12">
        <f>'2019'!$D55</f>
        <v>58277</v>
      </c>
      <c r="V55" s="12">
        <f>'2020'!$D55</f>
        <v>61760</v>
      </c>
      <c r="W55" s="12">
        <f>'2021'!$D55</f>
        <v>62259</v>
      </c>
      <c r="X55" s="12">
        <f>'2022'!$D55</f>
        <v>69186</v>
      </c>
      <c r="Y55" s="12">
        <f>'2023'!$D55</f>
        <v>86656</v>
      </c>
    </row>
    <row r="56" spans="2:25" ht="20.100000000000001" customHeight="1" thickBot="1" x14ac:dyDescent="0.25">
      <c r="B56" s="8" t="s">
        <v>48</v>
      </c>
      <c r="C56" s="12">
        <f>'2001'!$D56</f>
        <v>18309</v>
      </c>
      <c r="D56" s="12">
        <f>'2002'!$D56</f>
        <v>17776</v>
      </c>
      <c r="E56" s="12">
        <f>'2003'!$D56</f>
        <v>20349</v>
      </c>
      <c r="F56" s="12">
        <f>'2004'!$D56</f>
        <v>22853</v>
      </c>
      <c r="G56" s="12">
        <f>'2005'!$D56</f>
        <v>23872</v>
      </c>
      <c r="H56" s="12">
        <f>'2006'!$D56</f>
        <v>26662</v>
      </c>
      <c r="I56" s="12">
        <f>'2007'!$D56</f>
        <v>29633</v>
      </c>
      <c r="J56" s="12">
        <f>'2008'!$D56</f>
        <v>42822</v>
      </c>
      <c r="K56" s="12">
        <f>'2009'!$D56</f>
        <v>55963</v>
      </c>
      <c r="L56" s="12">
        <f>'2010'!$D56</f>
        <v>59334</v>
      </c>
      <c r="M56" s="12">
        <f>'2011'!$D56</f>
        <v>55560</v>
      </c>
      <c r="N56" s="12">
        <f>'2012'!$D56</f>
        <v>52422</v>
      </c>
      <c r="O56" s="12">
        <f>'2013'!$D56</f>
        <v>46298</v>
      </c>
      <c r="P56" s="12">
        <f>'2014'!$D56</f>
        <v>47573</v>
      </c>
      <c r="Q56" s="12">
        <f>'2015'!$D56</f>
        <v>51102</v>
      </c>
      <c r="R56" s="12">
        <f>'2016'!$D56</f>
        <v>47736</v>
      </c>
      <c r="S56" s="12">
        <f>'2017'!$D56</f>
        <v>55408</v>
      </c>
      <c r="T56" s="12">
        <f>'2018'!$D56</f>
        <v>67865</v>
      </c>
      <c r="U56" s="12">
        <f>'2019'!$D56</f>
        <v>73938</v>
      </c>
      <c r="V56" s="12">
        <f>'2020'!$D56</f>
        <v>78490</v>
      </c>
      <c r="W56" s="12">
        <f>'2021'!$D56</f>
        <v>79840</v>
      </c>
      <c r="X56" s="12">
        <f>'2022'!$D56</f>
        <v>87701</v>
      </c>
      <c r="Y56" s="12">
        <f>'2023'!$D56</f>
        <v>110795</v>
      </c>
    </row>
    <row r="57" spans="2:25" ht="20.100000000000001" customHeight="1" thickBot="1" x14ac:dyDescent="0.25">
      <c r="B57" s="8" t="s">
        <v>3</v>
      </c>
      <c r="C57" s="12">
        <f>'2001'!$D57</f>
        <v>106517</v>
      </c>
      <c r="D57" s="12">
        <f>'2002'!$D57</f>
        <v>105297</v>
      </c>
      <c r="E57" s="12">
        <f>'2003'!$D57</f>
        <v>116958</v>
      </c>
      <c r="F57" s="12">
        <f>'2004'!$D57</f>
        <v>123809</v>
      </c>
      <c r="G57" s="12">
        <f>'2005'!$D57</f>
        <v>128771</v>
      </c>
      <c r="H57" s="12">
        <f>'2006'!$D57</f>
        <v>139465</v>
      </c>
      <c r="I57" s="12">
        <f>'2007'!$D57</f>
        <v>143696</v>
      </c>
      <c r="J57" s="12">
        <f>'2008'!$D57</f>
        <v>169454</v>
      </c>
      <c r="K57" s="12">
        <f>'2009'!$D57</f>
        <v>204263</v>
      </c>
      <c r="L57" s="12">
        <f>'2010'!$D57</f>
        <v>207349</v>
      </c>
      <c r="M57" s="12">
        <f>'2011'!$D57</f>
        <v>177781</v>
      </c>
      <c r="N57" s="12">
        <f>'2012'!$D57</f>
        <v>175722</v>
      </c>
      <c r="O57" s="12">
        <f>'2013'!$D57</f>
        <v>159849</v>
      </c>
      <c r="P57" s="12">
        <f>'2014'!$D57</f>
        <v>166093</v>
      </c>
      <c r="Q57" s="12">
        <f>'2015'!$D57</f>
        <v>157246</v>
      </c>
      <c r="R57" s="12">
        <f>'2016'!$D57</f>
        <v>165817</v>
      </c>
      <c r="S57" s="12">
        <f>'2017'!$D57</f>
        <v>202980</v>
      </c>
      <c r="T57" s="12">
        <f>'2018'!$D57</f>
        <v>240909</v>
      </c>
      <c r="U57" s="12">
        <f>'2019'!$D57</f>
        <v>286828</v>
      </c>
      <c r="V57" s="12">
        <f>'2020'!$D57</f>
        <v>310847</v>
      </c>
      <c r="W57" s="12">
        <f>'2021'!$D57</f>
        <v>317424</v>
      </c>
      <c r="X57" s="12">
        <f>'2022'!$D57</f>
        <v>339407</v>
      </c>
      <c r="Y57" s="12">
        <f>'2023'!$D57</f>
        <v>399179</v>
      </c>
    </row>
    <row r="58" spans="2:25" ht="20.100000000000001" customHeight="1" thickBot="1" x14ac:dyDescent="0.25">
      <c r="B58" s="8" t="s">
        <v>40</v>
      </c>
      <c r="C58" s="12">
        <f>'2001'!$D58</f>
        <v>71014</v>
      </c>
      <c r="D58" s="12">
        <f>'2002'!$D58</f>
        <v>77929</v>
      </c>
      <c r="E58" s="12">
        <f>'2003'!$D58</f>
        <v>85161</v>
      </c>
      <c r="F58" s="12">
        <f>'2004'!$D58</f>
        <v>90847</v>
      </c>
      <c r="G58" s="12">
        <f>'2005'!$D58</f>
        <v>98544</v>
      </c>
      <c r="H58" s="12">
        <f>'2006'!$D58</f>
        <v>107064</v>
      </c>
      <c r="I58" s="12">
        <f>'2007'!$D58</f>
        <v>109090</v>
      </c>
      <c r="J58" s="12">
        <f>'2008'!$D58</f>
        <v>138270</v>
      </c>
      <c r="K58" s="12">
        <f>'2009'!$D58</f>
        <v>182326</v>
      </c>
      <c r="L58" s="12">
        <f>'2010'!$D58</f>
        <v>197964</v>
      </c>
      <c r="M58" s="12">
        <f>'2011'!$D58</f>
        <v>167446</v>
      </c>
      <c r="N58" s="12">
        <f>'2012'!$D58</f>
        <v>161708</v>
      </c>
      <c r="O58" s="12">
        <f>'2013'!$D58</f>
        <v>143178</v>
      </c>
      <c r="P58" s="12">
        <f>'2014'!$D58</f>
        <v>130487</v>
      </c>
      <c r="Q58" s="12">
        <f>'2015'!$D58</f>
        <v>135477</v>
      </c>
      <c r="R58" s="12">
        <f>'2016'!$D58</f>
        <v>112341</v>
      </c>
      <c r="S58" s="12">
        <f>'2017'!$D58</f>
        <v>125657</v>
      </c>
      <c r="T58" s="12">
        <f>'2018'!$D58</f>
        <v>141193</v>
      </c>
      <c r="U58" s="12">
        <f>'2019'!$D58</f>
        <v>154134</v>
      </c>
      <c r="V58" s="12">
        <f>'2020'!$D58</f>
        <v>170829</v>
      </c>
      <c r="W58" s="12">
        <f>'2021'!$D58</f>
        <v>165915</v>
      </c>
      <c r="X58" s="12">
        <f>'2022'!$D58</f>
        <v>184487</v>
      </c>
      <c r="Y58" s="12">
        <f>'2023'!$D58</f>
        <v>214611</v>
      </c>
    </row>
    <row r="59" spans="2:25" ht="20.100000000000001" customHeight="1" thickBot="1" x14ac:dyDescent="0.25">
      <c r="B59" s="8" t="s">
        <v>5</v>
      </c>
      <c r="C59" s="12">
        <f>'2001'!$D59</f>
        <v>12094</v>
      </c>
      <c r="D59" s="12">
        <f>'2002'!$D59</f>
        <v>9687</v>
      </c>
      <c r="E59" s="12">
        <f>'2003'!$D59</f>
        <v>9985</v>
      </c>
      <c r="F59" s="12">
        <f>'2004'!$D59</f>
        <v>10233</v>
      </c>
      <c r="G59" s="12">
        <f>'2005'!$D59</f>
        <v>10683</v>
      </c>
      <c r="H59" s="12">
        <f>'2006'!$D59</f>
        <v>12111</v>
      </c>
      <c r="I59" s="12">
        <f>'2007'!$D59</f>
        <v>12914</v>
      </c>
      <c r="J59" s="12">
        <f>'2008'!$D59</f>
        <v>16910</v>
      </c>
      <c r="K59" s="12">
        <f>'2009'!$D59</f>
        <v>20454</v>
      </c>
      <c r="L59" s="12">
        <f>'2010'!$D59</f>
        <v>21122</v>
      </c>
      <c r="M59" s="12">
        <f>'2011'!$D59</f>
        <v>19632</v>
      </c>
      <c r="N59" s="12">
        <f>'2012'!$D59</f>
        <v>19005</v>
      </c>
      <c r="O59" s="12">
        <f>'2013'!$D59</f>
        <v>17874</v>
      </c>
      <c r="P59" s="12">
        <f>'2014'!$D59</f>
        <v>17476</v>
      </c>
      <c r="Q59" s="12">
        <f>'2015'!$D59</f>
        <v>16782</v>
      </c>
      <c r="R59" s="12">
        <f>'2016'!$D59</f>
        <v>16504</v>
      </c>
      <c r="S59" s="12">
        <f>'2017'!$D59</f>
        <v>22856</v>
      </c>
      <c r="T59" s="12">
        <f>'2018'!$D59</f>
        <v>29244</v>
      </c>
      <c r="U59" s="12">
        <f>'2019'!$D59</f>
        <v>30001</v>
      </c>
      <c r="V59" s="12">
        <f>'2020'!$D59</f>
        <v>29512</v>
      </c>
      <c r="W59" s="12">
        <f>'2021'!$D59</f>
        <v>25654</v>
      </c>
      <c r="X59" s="12">
        <f>'2022'!$D59</f>
        <v>27251</v>
      </c>
      <c r="Y59" s="12">
        <f>'2023'!$D59</f>
        <v>34719</v>
      </c>
    </row>
    <row r="60" spans="2:25" ht="20.100000000000001" customHeight="1" thickBot="1" x14ac:dyDescent="0.25">
      <c r="B60" s="8" t="s">
        <v>6</v>
      </c>
      <c r="C60" s="12">
        <f>'2001'!$D60</f>
        <v>31316</v>
      </c>
      <c r="D60" s="12">
        <f>'2002'!$D60</f>
        <v>41050</v>
      </c>
      <c r="E60" s="12">
        <f>'2003'!$D60</f>
        <v>43929</v>
      </c>
      <c r="F60" s="12">
        <f>'2004'!$D60</f>
        <v>42679</v>
      </c>
      <c r="G60" s="12">
        <f>'2005'!$D60</f>
        <v>44970</v>
      </c>
      <c r="H60" s="12">
        <f>'2006'!$D60</f>
        <v>47712</v>
      </c>
      <c r="I60" s="12">
        <f>'2007'!$D60</f>
        <v>49758</v>
      </c>
      <c r="J60" s="12">
        <f>'2008'!$D60</f>
        <v>54830</v>
      </c>
      <c r="K60" s="12">
        <f>'2009'!$D60</f>
        <v>64991</v>
      </c>
      <c r="L60" s="12">
        <f>'2010'!$D60</f>
        <v>63269</v>
      </c>
      <c r="M60" s="12">
        <f>'2011'!$D60</f>
        <v>58570</v>
      </c>
      <c r="N60" s="12">
        <f>'2012'!$D60</f>
        <v>60901</v>
      </c>
      <c r="O60" s="12">
        <f>'2013'!$D60</f>
        <v>55632</v>
      </c>
      <c r="P60" s="12">
        <f>'2014'!$D60</f>
        <v>53518</v>
      </c>
      <c r="Q60" s="12">
        <f>'2015'!$D60</f>
        <v>54578</v>
      </c>
      <c r="R60" s="12">
        <f>'2016'!$D60</f>
        <v>53942</v>
      </c>
      <c r="S60" s="12">
        <f>'2017'!$D60</f>
        <v>61531</v>
      </c>
      <c r="T60" s="12">
        <f>'2018'!$D60</f>
        <v>79188</v>
      </c>
      <c r="U60" s="12">
        <f>'2019'!$D60</f>
        <v>81397</v>
      </c>
      <c r="V60" s="12">
        <f>'2020'!$D60</f>
        <v>89728</v>
      </c>
      <c r="W60" s="12">
        <f>'2021'!$D60</f>
        <v>83077</v>
      </c>
      <c r="X60" s="12">
        <f>'2022'!$D60</f>
        <v>91417</v>
      </c>
      <c r="Y60" s="12">
        <f>'2023'!$D60</f>
        <v>108913</v>
      </c>
    </row>
    <row r="61" spans="2:25" ht="20.100000000000001" customHeight="1" thickBot="1" x14ac:dyDescent="0.25">
      <c r="B61" s="8" t="s">
        <v>49</v>
      </c>
      <c r="C61" s="12">
        <f>'2001'!$D61</f>
        <v>60980</v>
      </c>
      <c r="D61" s="12">
        <f>'2002'!$D61</f>
        <v>115635</v>
      </c>
      <c r="E61" s="12">
        <f>'2003'!$D61</f>
        <v>124476</v>
      </c>
      <c r="F61" s="12">
        <f>'2004'!$D61</f>
        <v>123573</v>
      </c>
      <c r="G61" s="12">
        <f>'2005'!$D61</f>
        <v>131972</v>
      </c>
      <c r="H61" s="12">
        <f>'2006'!$D61</f>
        <v>133917</v>
      </c>
      <c r="I61" s="12">
        <f>'2007'!$D61</f>
        <v>140688</v>
      </c>
      <c r="J61" s="12">
        <f>'2008'!$D61</f>
        <v>163231</v>
      </c>
      <c r="K61" s="12">
        <f>'2009'!$D61</f>
        <v>196910</v>
      </c>
      <c r="L61" s="12">
        <f>'2010'!$D61</f>
        <v>216158</v>
      </c>
      <c r="M61" s="12">
        <f>'2011'!$D61</f>
        <v>187348</v>
      </c>
      <c r="N61" s="12">
        <f>'2012'!$D61</f>
        <v>171461</v>
      </c>
      <c r="O61" s="12">
        <f>'2013'!$D61</f>
        <v>148043</v>
      </c>
      <c r="P61" s="12">
        <f>'2014'!$D61</f>
        <v>144236</v>
      </c>
      <c r="Q61" s="12">
        <f>'2015'!$D61</f>
        <v>172187</v>
      </c>
      <c r="R61" s="12">
        <f>'2016'!$D61</f>
        <v>153488</v>
      </c>
      <c r="S61" s="12">
        <f>'2017'!$D61</f>
        <v>165363</v>
      </c>
      <c r="T61" s="12">
        <f>'2018'!$D61</f>
        <v>192658</v>
      </c>
      <c r="U61" s="12">
        <f>'2019'!$D61</f>
        <v>224367</v>
      </c>
      <c r="V61" s="12">
        <f>'2020'!$D61</f>
        <v>291112</v>
      </c>
      <c r="W61" s="12">
        <f>'2021'!$D61</f>
        <v>320386</v>
      </c>
      <c r="X61" s="12">
        <f>'2022'!$D61</f>
        <v>360628</v>
      </c>
      <c r="Y61" s="12">
        <f>'2023'!$D61</f>
        <v>402211</v>
      </c>
    </row>
    <row r="62" spans="2:25" ht="15" thickBot="1" x14ac:dyDescent="0.25">
      <c r="B62" s="8" t="s">
        <v>50</v>
      </c>
      <c r="C62" s="12">
        <f>'2001'!$D62</f>
        <v>12282</v>
      </c>
      <c r="D62" s="12">
        <f>'2002'!$D62</f>
        <v>19800</v>
      </c>
      <c r="E62" s="12">
        <f>'2003'!$D62</f>
        <v>19270</v>
      </c>
      <c r="F62" s="12">
        <f>'2004'!$D62</f>
        <v>22027</v>
      </c>
      <c r="G62" s="12">
        <f>'2005'!$D62</f>
        <v>23812</v>
      </c>
      <c r="H62" s="12">
        <f>'2006'!$D62</f>
        <v>24595</v>
      </c>
      <c r="I62" s="12">
        <f>'2007'!$D62</f>
        <v>27082</v>
      </c>
      <c r="J62" s="12">
        <f>'2008'!$D62</f>
        <v>41049</v>
      </c>
      <c r="K62" s="12">
        <f>'2009'!$D62</f>
        <v>52797</v>
      </c>
      <c r="L62" s="12">
        <f>'2010'!$D62</f>
        <v>62054</v>
      </c>
      <c r="M62" s="12">
        <f>'2011'!$D62</f>
        <v>58813</v>
      </c>
      <c r="N62" s="12">
        <f>'2012'!$D62</f>
        <v>59313</v>
      </c>
      <c r="O62" s="12">
        <f>'2013'!$D62</f>
        <v>54943</v>
      </c>
      <c r="P62" s="12">
        <f>'2014'!$D62</f>
        <v>51478</v>
      </c>
      <c r="Q62" s="12">
        <f>'2015'!$D62</f>
        <v>53395</v>
      </c>
      <c r="R62" s="12">
        <f>'2016'!$D62</f>
        <v>50500</v>
      </c>
      <c r="S62" s="12">
        <f>'2017'!$D62</f>
        <v>52012</v>
      </c>
      <c r="T62" s="12">
        <f>'2018'!$D62</f>
        <v>56622</v>
      </c>
      <c r="U62" s="12">
        <f>'2019'!$D62</f>
        <v>67047</v>
      </c>
      <c r="V62" s="12">
        <f>'2020'!$D62</f>
        <v>72482</v>
      </c>
      <c r="W62" s="12">
        <f>'2021'!$D62</f>
        <v>71580</v>
      </c>
      <c r="X62" s="12">
        <f>'2022'!$D62</f>
        <v>82848</v>
      </c>
      <c r="Y62" s="12">
        <f>'2023'!$D62</f>
        <v>107816</v>
      </c>
    </row>
    <row r="63" spans="2:25" ht="20.100000000000001" customHeight="1" thickBot="1" x14ac:dyDescent="0.25">
      <c r="B63" s="8" t="s">
        <v>51</v>
      </c>
      <c r="C63" s="12">
        <f>'2001'!$D63</f>
        <v>2631</v>
      </c>
      <c r="D63" s="12">
        <f>'2002'!$D63</f>
        <v>4656</v>
      </c>
      <c r="E63" s="12">
        <f>'2003'!$D63</f>
        <v>5083</v>
      </c>
      <c r="F63" s="12">
        <f>'2004'!$D63</f>
        <v>5400</v>
      </c>
      <c r="G63" s="12">
        <f>'2005'!$D63</f>
        <v>5868</v>
      </c>
      <c r="H63" s="12">
        <f>'2006'!$D63</f>
        <v>6438</v>
      </c>
      <c r="I63" s="12">
        <f>'2007'!$D63</f>
        <v>6133</v>
      </c>
      <c r="J63" s="12">
        <f>'2008'!$D63</f>
        <v>7707</v>
      </c>
      <c r="K63" s="12">
        <f>'2009'!$D63</f>
        <v>10038</v>
      </c>
      <c r="L63" s="12">
        <f>'2010'!$D63</f>
        <v>8970</v>
      </c>
      <c r="M63" s="12">
        <f>'2011'!$D63</f>
        <v>7601</v>
      </c>
      <c r="N63" s="12">
        <f>'2012'!$D63</f>
        <v>8079</v>
      </c>
      <c r="O63" s="12">
        <f>'2013'!$D63</f>
        <v>6940</v>
      </c>
      <c r="P63" s="12">
        <f>'2014'!$D63</f>
        <v>7200</v>
      </c>
      <c r="Q63" s="12">
        <f>'2015'!$D63</f>
        <v>7123</v>
      </c>
      <c r="R63" s="12">
        <f>'2016'!$D63</f>
        <v>6724</v>
      </c>
      <c r="S63" s="12">
        <f>'2017'!$D63</f>
        <v>7931</v>
      </c>
      <c r="T63" s="12">
        <f>'2018'!$D63</f>
        <v>8763</v>
      </c>
      <c r="U63" s="12">
        <f>'2019'!$D63</f>
        <v>10215</v>
      </c>
      <c r="V63" s="12">
        <f>'2020'!$D63</f>
        <v>11223</v>
      </c>
      <c r="W63" s="12">
        <f>'2021'!$D63</f>
        <v>10141</v>
      </c>
      <c r="X63" s="12">
        <f>'2022'!$D63</f>
        <v>12501</v>
      </c>
      <c r="Y63" s="12">
        <f>'2023'!$D63</f>
        <v>14885</v>
      </c>
    </row>
    <row r="64" spans="2:25" ht="20.100000000000001" customHeight="1" thickBot="1" x14ac:dyDescent="0.25">
      <c r="B64" s="8" t="s">
        <v>39</v>
      </c>
      <c r="C64" s="12">
        <f>'2001'!$D64</f>
        <v>12123</v>
      </c>
      <c r="D64" s="12">
        <f>'2002'!$D64</f>
        <v>22057</v>
      </c>
      <c r="E64" s="12">
        <f>'2003'!$D64</f>
        <v>21962</v>
      </c>
      <c r="F64" s="12">
        <f>'2004'!$D64</f>
        <v>22333</v>
      </c>
      <c r="G64" s="12">
        <f>'2005'!$D64</f>
        <v>24147</v>
      </c>
      <c r="H64" s="12">
        <f>'2006'!$D64</f>
        <v>25286</v>
      </c>
      <c r="I64" s="12">
        <f>'2007'!$D64</f>
        <v>25799</v>
      </c>
      <c r="J64" s="12">
        <f>'2008'!$D64</f>
        <v>28887</v>
      </c>
      <c r="K64" s="12">
        <f>'2009'!$D64</f>
        <v>31526</v>
      </c>
      <c r="L64" s="12">
        <f>'2010'!$D64</f>
        <v>30251</v>
      </c>
      <c r="M64" s="12">
        <f>'2011'!$D64</f>
        <v>28117</v>
      </c>
      <c r="N64" s="12">
        <f>'2012'!$D64</f>
        <v>29646</v>
      </c>
      <c r="O64" s="12">
        <f>'2013'!$D64</f>
        <v>26638</v>
      </c>
      <c r="P64" s="12">
        <f>'2014'!$D64</f>
        <v>27036</v>
      </c>
      <c r="Q64" s="12">
        <f>'2015'!$D64</f>
        <v>27821</v>
      </c>
      <c r="R64" s="12">
        <f>'2016'!$D64</f>
        <v>28785</v>
      </c>
      <c r="S64" s="12">
        <f>'2017'!$D64</f>
        <v>32991</v>
      </c>
      <c r="T64" s="12">
        <f>'2018'!$D64</f>
        <v>41761</v>
      </c>
      <c r="U64" s="12">
        <f>'2019'!$D64</f>
        <v>45315</v>
      </c>
      <c r="V64" s="12">
        <f>'2020'!$D64</f>
        <v>48201</v>
      </c>
      <c r="W64" s="12">
        <f>'2021'!$D64</f>
        <v>46755</v>
      </c>
      <c r="X64" s="12">
        <f>'2022'!$D64</f>
        <v>52507</v>
      </c>
      <c r="Y64" s="12">
        <f>'2023'!$D64</f>
        <v>64677</v>
      </c>
    </row>
    <row r="65" spans="2:25" ht="20.100000000000001" customHeight="1" thickBot="1" x14ac:dyDescent="0.25">
      <c r="B65" s="8" t="s">
        <v>52</v>
      </c>
      <c r="C65" s="12">
        <f>'2001'!$D65</f>
        <v>2993</v>
      </c>
      <c r="D65" s="12">
        <f>'2002'!$D65</f>
        <v>3113</v>
      </c>
      <c r="E65" s="12">
        <f>'2003'!$D65</f>
        <v>2977</v>
      </c>
      <c r="F65" s="12">
        <f>'2004'!$D65</f>
        <v>3469</v>
      </c>
      <c r="G65" s="12">
        <f>'2005'!$D65</f>
        <v>3862</v>
      </c>
      <c r="H65" s="12">
        <f>'2006'!$D65</f>
        <v>4146</v>
      </c>
      <c r="I65" s="12">
        <f>'2007'!$D65</f>
        <v>4252</v>
      </c>
      <c r="J65" s="12">
        <f>'2008'!$D65</f>
        <v>5943</v>
      </c>
      <c r="K65" s="12">
        <f>'2009'!$D65</f>
        <v>5970</v>
      </c>
      <c r="L65" s="12">
        <f>'2010'!$D65</f>
        <v>5882</v>
      </c>
      <c r="M65" s="12">
        <f>'2011'!$D65</f>
        <v>4977</v>
      </c>
      <c r="N65" s="12">
        <f>'2012'!$D65</f>
        <v>4835</v>
      </c>
      <c r="O65" s="12">
        <f>'2013'!$D65</f>
        <v>4728</v>
      </c>
      <c r="P65" s="12">
        <f>'2014'!$D65</f>
        <v>5364</v>
      </c>
      <c r="Q65" s="12">
        <f>'2015'!$D65</f>
        <v>6701</v>
      </c>
      <c r="R65" s="12">
        <f>'2016'!$D65</f>
        <v>4970</v>
      </c>
      <c r="S65" s="12">
        <f>'2017'!$D65</f>
        <v>5545</v>
      </c>
      <c r="T65" s="12">
        <f>'2018'!$D65</f>
        <v>6194</v>
      </c>
      <c r="U65" s="12">
        <f>'2019'!$D65</f>
        <v>6394</v>
      </c>
      <c r="V65" s="12">
        <f>'2020'!$D65</f>
        <v>7134</v>
      </c>
      <c r="W65" s="12">
        <f>'2021'!$D65</f>
        <v>6737</v>
      </c>
      <c r="X65" s="12">
        <f>'2022'!$D65</f>
        <v>8151</v>
      </c>
      <c r="Y65" s="12">
        <f>'2023'!$D65</f>
        <v>11616</v>
      </c>
    </row>
    <row r="66" spans="2:25" ht="20.100000000000001" customHeight="1" thickBot="1" x14ac:dyDescent="0.25">
      <c r="B66" s="10" t="s">
        <v>4</v>
      </c>
      <c r="C66" s="11">
        <f>'2001'!$D66</f>
        <v>668479</v>
      </c>
      <c r="D66" s="11">
        <f>'2002'!$D66</f>
        <v>670573</v>
      </c>
      <c r="E66" s="11">
        <f>'2003'!$D66</f>
        <v>728176</v>
      </c>
      <c r="F66" s="11">
        <f>'2004'!$D66</f>
        <v>751473</v>
      </c>
      <c r="G66" s="11">
        <f>'2005'!$D66</f>
        <v>804001</v>
      </c>
      <c r="H66" s="11">
        <f>'2006'!$D66</f>
        <v>859043</v>
      </c>
      <c r="I66" s="11">
        <f>'2007'!$D66</f>
        <v>887978</v>
      </c>
      <c r="J66" s="11">
        <f>'2008'!$D66</f>
        <v>1088787</v>
      </c>
      <c r="K66" s="11">
        <f>'2009'!$D66</f>
        <v>1329647</v>
      </c>
      <c r="L66" s="11">
        <f>'2010'!$D66</f>
        <v>1405661</v>
      </c>
      <c r="M66" s="11">
        <f>'2011'!$D66</f>
        <v>1255641</v>
      </c>
      <c r="N66" s="11">
        <f>'2012'!$D66</f>
        <v>1215309</v>
      </c>
      <c r="O66" s="11">
        <f>'2013'!$D66</f>
        <v>1058165</v>
      </c>
      <c r="P66" s="11">
        <f>'2014'!$D66</f>
        <v>1032805</v>
      </c>
      <c r="Q66" s="11">
        <f>'2015'!$D66</f>
        <v>1088212</v>
      </c>
      <c r="R66" s="11">
        <f>'2016'!$D66</f>
        <v>1037266</v>
      </c>
      <c r="S66" s="11">
        <f>'2017'!$D66</f>
        <v>1206678</v>
      </c>
      <c r="T66" s="11">
        <f>'2018'!$D66</f>
        <v>1422476</v>
      </c>
      <c r="U66" s="11">
        <f>'2019'!$D66</f>
        <v>1564183</v>
      </c>
      <c r="V66" s="11">
        <f>'2020'!$D66</f>
        <v>1740341</v>
      </c>
      <c r="W66" s="11">
        <f>'2021'!$D66</f>
        <v>1743864</v>
      </c>
      <c r="X66" s="11">
        <f>'2022'!$D66</f>
        <v>1917991</v>
      </c>
      <c r="Y66" s="11">
        <f>'2023'!$D66</f>
        <v>2273559</v>
      </c>
    </row>
  </sheetData>
  <phoneticPr fontId="1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7:Y66"/>
  <sheetViews>
    <sheetView workbookViewId="0"/>
  </sheetViews>
  <sheetFormatPr baseColWidth="10" defaultColWidth="11.42578125" defaultRowHeight="12.75" x14ac:dyDescent="0.2"/>
  <cols>
    <col min="1" max="1" width="7.85546875" style="1" customWidth="1"/>
    <col min="2" max="2" width="32.140625" style="1" bestFit="1" customWidth="1"/>
    <col min="3" max="21" width="13.7109375" style="1" bestFit="1" customWidth="1"/>
    <col min="22" max="22" width="14" style="1" customWidth="1"/>
    <col min="23" max="23" width="13.7109375" style="1" bestFit="1" customWidth="1"/>
    <col min="24" max="25" width="15.5703125" style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9" t="s">
        <v>7</v>
      </c>
      <c r="C8" s="9">
        <v>2001</v>
      </c>
      <c r="D8" s="9">
        <v>2002</v>
      </c>
      <c r="E8" s="9">
        <v>2003</v>
      </c>
      <c r="F8" s="9">
        <v>2004</v>
      </c>
      <c r="G8" s="9">
        <v>2005</v>
      </c>
      <c r="H8" s="9">
        <v>2006</v>
      </c>
      <c r="I8" s="9">
        <v>2007</v>
      </c>
      <c r="J8" s="9">
        <v>2008</v>
      </c>
      <c r="K8" s="9">
        <v>2009</v>
      </c>
      <c r="L8" s="9">
        <v>2010</v>
      </c>
      <c r="M8" s="9">
        <v>2011</v>
      </c>
      <c r="N8" s="9">
        <v>2012</v>
      </c>
      <c r="O8" s="9">
        <v>2013</v>
      </c>
      <c r="P8" s="9">
        <v>2014</v>
      </c>
      <c r="Q8" s="9">
        <v>2015</v>
      </c>
      <c r="R8" s="9">
        <v>2016</v>
      </c>
      <c r="S8" s="9">
        <v>2017</v>
      </c>
      <c r="T8" s="9">
        <v>2018</v>
      </c>
      <c r="U8" s="9">
        <v>2019</v>
      </c>
      <c r="V8" s="9">
        <v>2020</v>
      </c>
      <c r="W8" s="9">
        <v>2021</v>
      </c>
      <c r="X8" s="9">
        <v>2022</v>
      </c>
      <c r="Y8" s="9">
        <v>2023</v>
      </c>
    </row>
    <row r="9" spans="2:25" ht="20.100000000000001" customHeight="1" thickBot="1" x14ac:dyDescent="0.25">
      <c r="B9" s="8" t="s">
        <v>37</v>
      </c>
      <c r="C9" s="12">
        <f>'2001'!$E9</f>
        <v>1178582</v>
      </c>
      <c r="D9" s="12">
        <f>'2002'!$E9</f>
        <v>1205853</v>
      </c>
      <c r="E9" s="12">
        <f>'2003'!$E9</f>
        <v>1233127</v>
      </c>
      <c r="F9" s="12">
        <f>'2004'!$E9</f>
        <v>1296254</v>
      </c>
      <c r="G9" s="12">
        <f>'2005'!$E9</f>
        <v>1310643</v>
      </c>
      <c r="H9" s="12">
        <f>'2006'!$E9</f>
        <v>1365830</v>
      </c>
      <c r="I9" s="12">
        <f>'2007'!$E9</f>
        <v>1374127</v>
      </c>
      <c r="J9" s="12">
        <f>'2008'!$E9</f>
        <v>1464858</v>
      </c>
      <c r="K9" s="12">
        <f>'2009'!$E9</f>
        <v>1482271</v>
      </c>
      <c r="L9" s="12">
        <f>'2010'!$E9</f>
        <v>1476977</v>
      </c>
      <c r="M9" s="12">
        <f>'2011'!$E9</f>
        <v>1443353</v>
      </c>
      <c r="N9" s="12">
        <f>'2012'!$E9</f>
        <v>1454855</v>
      </c>
      <c r="O9" s="12">
        <f>'2013'!$E9</f>
        <v>1441865</v>
      </c>
      <c r="P9" s="12">
        <f>'2014'!$E9</f>
        <v>1407885</v>
      </c>
      <c r="Q9" s="12">
        <f>'2015'!$E9</f>
        <v>1325131</v>
      </c>
      <c r="R9" s="12">
        <f>'2016'!$E9</f>
        <v>793170</v>
      </c>
      <c r="S9" s="12">
        <f>'2017'!$E9</f>
        <v>751585</v>
      </c>
      <c r="T9" s="12">
        <f>'2018'!$E9</f>
        <v>710305</v>
      </c>
      <c r="U9" s="12">
        <f>'2019'!$E9</f>
        <v>705164</v>
      </c>
      <c r="V9" s="12">
        <f>'2020'!$E9</f>
        <v>610130</v>
      </c>
      <c r="W9" s="12">
        <f>'2021'!$E9</f>
        <v>686814</v>
      </c>
      <c r="X9" s="12">
        <f>'2022'!$E9</f>
        <v>715573</v>
      </c>
      <c r="Y9" s="12">
        <f>'2023'!$E9</f>
        <v>743109</v>
      </c>
    </row>
    <row r="10" spans="2:25" ht="20.100000000000001" customHeight="1" thickBot="1" x14ac:dyDescent="0.25">
      <c r="B10" s="8" t="s">
        <v>0</v>
      </c>
      <c r="C10" s="12">
        <f>'2001'!$E10</f>
        <v>113171</v>
      </c>
      <c r="D10" s="12">
        <f>'2002'!$E10</f>
        <v>114593</v>
      </c>
      <c r="E10" s="12">
        <f>'2003'!$E10</f>
        <v>113641</v>
      </c>
      <c r="F10" s="12">
        <f>'2004'!$E10</f>
        <v>117097</v>
      </c>
      <c r="G10" s="12">
        <f>'2005'!$E10</f>
        <v>123705</v>
      </c>
      <c r="H10" s="12">
        <f>'2006'!$E10</f>
        <v>139393</v>
      </c>
      <c r="I10" s="12">
        <f>'2007'!$E10</f>
        <v>157302</v>
      </c>
      <c r="J10" s="12">
        <f>'2008'!$E10</f>
        <v>169781</v>
      </c>
      <c r="K10" s="12">
        <f>'2009'!$E10</f>
        <v>169912</v>
      </c>
      <c r="L10" s="12">
        <f>'2010'!$E10</f>
        <v>157261</v>
      </c>
      <c r="M10" s="12">
        <f>'2011'!$E10</f>
        <v>151012</v>
      </c>
      <c r="N10" s="12">
        <f>'2012'!$E10</f>
        <v>145630</v>
      </c>
      <c r="O10" s="12">
        <f>'2013'!$E10</f>
        <v>138268</v>
      </c>
      <c r="P10" s="12">
        <f>'2014'!$E10</f>
        <v>139859</v>
      </c>
      <c r="Q10" s="12">
        <f>'2015'!$E10</f>
        <v>133121</v>
      </c>
      <c r="R10" s="12">
        <f>'2016'!$E10</f>
        <v>86374</v>
      </c>
      <c r="S10" s="12">
        <f>'2017'!$E10</f>
        <v>85773</v>
      </c>
      <c r="T10" s="12">
        <f>'2018'!$E10</f>
        <v>84928</v>
      </c>
      <c r="U10" s="12">
        <f>'2019'!$E10</f>
        <v>90309</v>
      </c>
      <c r="V10" s="12">
        <f>'2020'!$E10</f>
        <v>70588</v>
      </c>
      <c r="W10" s="12">
        <f>'2021'!$E10</f>
        <v>79604</v>
      </c>
      <c r="X10" s="12">
        <f>'2022'!$E10</f>
        <v>86619</v>
      </c>
      <c r="Y10" s="12">
        <f>'2023'!$E10</f>
        <v>93480</v>
      </c>
    </row>
    <row r="11" spans="2:25" ht="20.100000000000001" customHeight="1" thickBot="1" x14ac:dyDescent="0.25">
      <c r="B11" s="8" t="s">
        <v>46</v>
      </c>
      <c r="C11" s="12">
        <f>'2001'!$E11</f>
        <v>85802</v>
      </c>
      <c r="D11" s="12">
        <f>'2002'!$E11</f>
        <v>91792</v>
      </c>
      <c r="E11" s="12">
        <f>'2003'!$E11</f>
        <v>94490</v>
      </c>
      <c r="F11" s="12">
        <f>'2004'!$E11</f>
        <v>93278</v>
      </c>
      <c r="G11" s="12">
        <f>'2005'!$E11</f>
        <v>96961</v>
      </c>
      <c r="H11" s="12">
        <f>'2006'!$E11</f>
        <v>102561</v>
      </c>
      <c r="I11" s="12">
        <f>'2007'!$E11</f>
        <v>106300</v>
      </c>
      <c r="J11" s="12">
        <f>'2008'!$E11</f>
        <v>109830</v>
      </c>
      <c r="K11" s="12">
        <f>'2009'!$E11</f>
        <v>114810</v>
      </c>
      <c r="L11" s="12">
        <f>'2010'!$E11</f>
        <v>112424</v>
      </c>
      <c r="M11" s="12">
        <f>'2011'!$E11</f>
        <v>114747</v>
      </c>
      <c r="N11" s="12">
        <f>'2012'!$E11</f>
        <v>113113</v>
      </c>
      <c r="O11" s="12">
        <f>'2013'!$E11</f>
        <v>111871</v>
      </c>
      <c r="P11" s="12">
        <f>'2014'!$E11</f>
        <v>105755</v>
      </c>
      <c r="Q11" s="12">
        <f>'2015'!$E11</f>
        <v>96206</v>
      </c>
      <c r="R11" s="12">
        <f>'2016'!$E11</f>
        <v>64670</v>
      </c>
      <c r="S11" s="12">
        <f>'2017'!$E11</f>
        <v>61296</v>
      </c>
      <c r="T11" s="12">
        <f>'2018'!$E11</f>
        <v>58512</v>
      </c>
      <c r="U11" s="12">
        <f>'2019'!$E11</f>
        <v>59299</v>
      </c>
      <c r="V11" s="12">
        <f>'2020'!$E11</f>
        <v>48064</v>
      </c>
      <c r="W11" s="12">
        <f>'2021'!$E11</f>
        <v>54998</v>
      </c>
      <c r="X11" s="12">
        <f>'2022'!$E11</f>
        <v>61198</v>
      </c>
      <c r="Y11" s="12">
        <f>'2023'!$E11</f>
        <v>61648</v>
      </c>
    </row>
    <row r="12" spans="2:25" ht="20.100000000000001" customHeight="1" thickBot="1" x14ac:dyDescent="0.25">
      <c r="B12" s="8" t="s">
        <v>47</v>
      </c>
      <c r="C12" s="12">
        <f>'2001'!$E12</f>
        <v>155917</v>
      </c>
      <c r="D12" s="12">
        <f>'2002'!$E12</f>
        <v>166180</v>
      </c>
      <c r="E12" s="12">
        <f>'2003'!$E12</f>
        <v>164334</v>
      </c>
      <c r="F12" s="12">
        <f>'2004'!$E12</f>
        <v>155311</v>
      </c>
      <c r="G12" s="12">
        <f>'2005'!$E12</f>
        <v>160226</v>
      </c>
      <c r="H12" s="12">
        <f>'2006'!$E12</f>
        <v>166743</v>
      </c>
      <c r="I12" s="12">
        <f>'2007'!$E12</f>
        <v>160291</v>
      </c>
      <c r="J12" s="12">
        <f>'2008'!$E12</f>
        <v>166721</v>
      </c>
      <c r="K12" s="12">
        <f>'2009'!$E12</f>
        <v>165910</v>
      </c>
      <c r="L12" s="12">
        <f>'2010'!$E12</f>
        <v>163282</v>
      </c>
      <c r="M12" s="12">
        <f>'2011'!$E12</f>
        <v>161723</v>
      </c>
      <c r="N12" s="12">
        <f>'2012'!$E12</f>
        <v>168283</v>
      </c>
      <c r="O12" s="12">
        <f>'2013'!$E12</f>
        <v>164638</v>
      </c>
      <c r="P12" s="12">
        <f>'2014'!$E12</f>
        <v>161061</v>
      </c>
      <c r="Q12" s="12">
        <f>'2015'!$E12</f>
        <v>154166</v>
      </c>
      <c r="R12" s="12">
        <f>'2016'!$E12</f>
        <v>92154</v>
      </c>
      <c r="S12" s="12">
        <f>'2017'!$E12</f>
        <v>92633</v>
      </c>
      <c r="T12" s="12">
        <f>'2018'!$E12</f>
        <v>81013</v>
      </c>
      <c r="U12" s="12">
        <f>'2019'!$E12</f>
        <v>82709</v>
      </c>
      <c r="V12" s="12">
        <f>'2020'!$E12</f>
        <v>67853</v>
      </c>
      <c r="W12" s="12">
        <f>'2021'!$E12</f>
        <v>73999</v>
      </c>
      <c r="X12" s="12">
        <f>'2022'!$E12</f>
        <v>82706</v>
      </c>
      <c r="Y12" s="12">
        <f>'2023'!$E12</f>
        <v>92473</v>
      </c>
    </row>
    <row r="13" spans="2:25" ht="20.100000000000001" customHeight="1" thickBot="1" x14ac:dyDescent="0.25">
      <c r="B13" s="8" t="s">
        <v>1</v>
      </c>
      <c r="C13" s="12">
        <f>'2001'!$E13</f>
        <v>266889</v>
      </c>
      <c r="D13" s="12">
        <f>'2002'!$E13</f>
        <v>268836</v>
      </c>
      <c r="E13" s="12">
        <f>'2003'!$E13</f>
        <v>272388</v>
      </c>
      <c r="F13" s="12">
        <f>'2004'!$E13</f>
        <v>264997</v>
      </c>
      <c r="G13" s="12">
        <f>'2005'!$E13</f>
        <v>277431</v>
      </c>
      <c r="H13" s="12">
        <f>'2006'!$E13</f>
        <v>287364</v>
      </c>
      <c r="I13" s="12">
        <f>'2007'!$E13</f>
        <v>299402</v>
      </c>
      <c r="J13" s="12">
        <f>'2008'!$E13</f>
        <v>308526</v>
      </c>
      <c r="K13" s="12">
        <f>'2009'!$E13</f>
        <v>304370</v>
      </c>
      <c r="L13" s="12">
        <f>'2010'!$E13</f>
        <v>305455</v>
      </c>
      <c r="M13" s="12">
        <f>'2011'!$E13</f>
        <v>306509</v>
      </c>
      <c r="N13" s="12">
        <f>'2012'!$E13</f>
        <v>308280</v>
      </c>
      <c r="O13" s="12">
        <f>'2013'!$E13</f>
        <v>303139</v>
      </c>
      <c r="P13" s="12">
        <f>'2014'!$E13</f>
        <v>302841</v>
      </c>
      <c r="Q13" s="12">
        <f>'2015'!$E13</f>
        <v>287659</v>
      </c>
      <c r="R13" s="12">
        <f>'2016'!$E13</f>
        <v>212790</v>
      </c>
      <c r="S13" s="12">
        <f>'2017'!$E13</f>
        <v>208995</v>
      </c>
      <c r="T13" s="12">
        <f>'2018'!$E13</f>
        <v>203945</v>
      </c>
      <c r="U13" s="12">
        <f>'2019'!$E13</f>
        <v>204824</v>
      </c>
      <c r="V13" s="12">
        <f>'2020'!$E13</f>
        <v>176464</v>
      </c>
      <c r="W13" s="12">
        <f>'2021'!$E13</f>
        <v>182483</v>
      </c>
      <c r="X13" s="12">
        <f>'2022'!$E13</f>
        <v>181631</v>
      </c>
      <c r="Y13" s="12">
        <f>'2023'!$E13</f>
        <v>189860</v>
      </c>
    </row>
    <row r="14" spans="2:25" ht="20.100000000000001" customHeight="1" thickBot="1" x14ac:dyDescent="0.25">
      <c r="B14" s="8" t="s">
        <v>2</v>
      </c>
      <c r="C14" s="12">
        <f>'2001'!$E14</f>
        <v>52476</v>
      </c>
      <c r="D14" s="12">
        <f>'2002'!$E14</f>
        <v>55853</v>
      </c>
      <c r="E14" s="12">
        <f>'2003'!$E14</f>
        <v>55384</v>
      </c>
      <c r="F14" s="12">
        <f>'2004'!$E14</f>
        <v>57356</v>
      </c>
      <c r="G14" s="12">
        <f>'2005'!$E14</f>
        <v>59380</v>
      </c>
      <c r="H14" s="12">
        <f>'2006'!$E14</f>
        <v>66661</v>
      </c>
      <c r="I14" s="12">
        <f>'2007'!$E14</f>
        <v>69862</v>
      </c>
      <c r="J14" s="12">
        <f>'2008'!$E14</f>
        <v>73554</v>
      </c>
      <c r="K14" s="12">
        <f>'2009'!$E14</f>
        <v>78384</v>
      </c>
      <c r="L14" s="12">
        <f>'2010'!$E14</f>
        <v>81277</v>
      </c>
      <c r="M14" s="12">
        <f>'2011'!$E14</f>
        <v>79009</v>
      </c>
      <c r="N14" s="12">
        <f>'2012'!$E14</f>
        <v>78869</v>
      </c>
      <c r="O14" s="12">
        <f>'2013'!$E14</f>
        <v>76901</v>
      </c>
      <c r="P14" s="12">
        <f>'2014'!$E14</f>
        <v>78436</v>
      </c>
      <c r="Q14" s="12">
        <f>'2015'!$E14</f>
        <v>70606</v>
      </c>
      <c r="R14" s="12">
        <f>'2016'!$E14</f>
        <v>37165</v>
      </c>
      <c r="S14" s="12">
        <f>'2017'!$E14</f>
        <v>36083</v>
      </c>
      <c r="T14" s="12">
        <f>'2018'!$E14</f>
        <v>35062</v>
      </c>
      <c r="U14" s="12">
        <f>'2019'!$E14</f>
        <v>34291</v>
      </c>
      <c r="V14" s="12">
        <f>'2020'!$E14</f>
        <v>27702</v>
      </c>
      <c r="W14" s="12">
        <f>'2021'!$E14</f>
        <v>32258</v>
      </c>
      <c r="X14" s="12">
        <f>'2022'!$E14</f>
        <v>34162</v>
      </c>
      <c r="Y14" s="12">
        <f>'2023'!$E14</f>
        <v>35031</v>
      </c>
    </row>
    <row r="15" spans="2:25" ht="20.100000000000001" customHeight="1" thickBot="1" x14ac:dyDescent="0.25">
      <c r="B15" s="8" t="s">
        <v>38</v>
      </c>
      <c r="C15" s="12">
        <f>'2001'!$E15</f>
        <v>229880</v>
      </c>
      <c r="D15" s="12">
        <f>'2002'!$E15</f>
        <v>225661</v>
      </c>
      <c r="E15" s="12">
        <f>'2003'!$E15</f>
        <v>232391</v>
      </c>
      <c r="F15" s="12">
        <f>'2004'!$E15</f>
        <v>235966</v>
      </c>
      <c r="G15" s="12">
        <f>'2005'!$E15</f>
        <v>248525</v>
      </c>
      <c r="H15" s="12">
        <f>'2006'!$E15</f>
        <v>258158</v>
      </c>
      <c r="I15" s="12">
        <f>'2007'!$E15</f>
        <v>275972</v>
      </c>
      <c r="J15" s="12">
        <f>'2008'!$E15</f>
        <v>295465</v>
      </c>
      <c r="K15" s="12">
        <f>'2009'!$E15</f>
        <v>325953</v>
      </c>
      <c r="L15" s="12">
        <f>'2010'!$E15</f>
        <v>309564</v>
      </c>
      <c r="M15" s="12">
        <f>'2011'!$E15</f>
        <v>286934</v>
      </c>
      <c r="N15" s="12">
        <f>'2012'!$E15</f>
        <v>275425</v>
      </c>
      <c r="O15" s="12">
        <f>'2013'!$E15</f>
        <v>259843</v>
      </c>
      <c r="P15" s="12">
        <f>'2014'!$E15</f>
        <v>253350</v>
      </c>
      <c r="Q15" s="12">
        <f>'2015'!$E15</f>
        <v>240121</v>
      </c>
      <c r="R15" s="12">
        <f>'2016'!$E15</f>
        <v>143308</v>
      </c>
      <c r="S15" s="12">
        <f>'2017'!$E15</f>
        <v>135853</v>
      </c>
      <c r="T15" s="12">
        <f>'2018'!$E15</f>
        <v>134212</v>
      </c>
      <c r="U15" s="12">
        <f>'2019'!$E15</f>
        <v>133502</v>
      </c>
      <c r="V15" s="12">
        <f>'2020'!$E15</f>
        <v>112741</v>
      </c>
      <c r="W15" s="12">
        <f>'2021'!$E15</f>
        <v>125124</v>
      </c>
      <c r="X15" s="12">
        <f>'2022'!$E15</f>
        <v>134290</v>
      </c>
      <c r="Y15" s="12">
        <f>'2023'!$E15</f>
        <v>136758</v>
      </c>
    </row>
    <row r="16" spans="2:25" ht="20.100000000000001" customHeight="1" thickBot="1" x14ac:dyDescent="0.25">
      <c r="B16" s="8" t="s">
        <v>48</v>
      </c>
      <c r="C16" s="12">
        <f>'2001'!$E16</f>
        <v>150786</v>
      </c>
      <c r="D16" s="12">
        <f>'2002'!$E16</f>
        <v>158903</v>
      </c>
      <c r="E16" s="12">
        <f>'2003'!$E16</f>
        <v>162778</v>
      </c>
      <c r="F16" s="12">
        <f>'2004'!$E16</f>
        <v>166506</v>
      </c>
      <c r="G16" s="12">
        <f>'2005'!$E16</f>
        <v>180566</v>
      </c>
      <c r="H16" s="12">
        <f>'2006'!$E16</f>
        <v>191293</v>
      </c>
      <c r="I16" s="12">
        <f>'2007'!$E16</f>
        <v>201169</v>
      </c>
      <c r="J16" s="12">
        <f>'2008'!$E16</f>
        <v>217283</v>
      </c>
      <c r="K16" s="12">
        <f>'2009'!$E16</f>
        <v>227171</v>
      </c>
      <c r="L16" s="12">
        <f>'2010'!$E16</f>
        <v>221990</v>
      </c>
      <c r="M16" s="12">
        <f>'2011'!$E16</f>
        <v>229607</v>
      </c>
      <c r="N16" s="12">
        <f>'2012'!$E16</f>
        <v>229488</v>
      </c>
      <c r="O16" s="12">
        <f>'2013'!$E16</f>
        <v>223385</v>
      </c>
      <c r="P16" s="12">
        <f>'2014'!$E16</f>
        <v>215843</v>
      </c>
      <c r="Q16" s="12">
        <f>'2015'!$E16</f>
        <v>206569</v>
      </c>
      <c r="R16" s="12">
        <f>'2016'!$E16</f>
        <v>120332</v>
      </c>
      <c r="S16" s="12">
        <f>'2017'!$E16</f>
        <v>111845</v>
      </c>
      <c r="T16" s="12">
        <f>'2018'!$E16</f>
        <v>109873</v>
      </c>
      <c r="U16" s="12">
        <f>'2019'!$E16</f>
        <v>109098</v>
      </c>
      <c r="V16" s="12">
        <f>'2020'!$E16</f>
        <v>92779</v>
      </c>
      <c r="W16" s="12">
        <f>'2021'!$E16</f>
        <v>103175</v>
      </c>
      <c r="X16" s="12">
        <f>'2022'!$E16</f>
        <v>110582</v>
      </c>
      <c r="Y16" s="12">
        <f>'2023'!$E16</f>
        <v>113013</v>
      </c>
    </row>
    <row r="17" spans="2:25" ht="20.100000000000001" customHeight="1" thickBot="1" x14ac:dyDescent="0.25">
      <c r="B17" s="8" t="s">
        <v>3</v>
      </c>
      <c r="C17" s="12">
        <f>'2001'!$E17</f>
        <v>883814</v>
      </c>
      <c r="D17" s="12">
        <f>'2002'!$E17</f>
        <v>879699</v>
      </c>
      <c r="E17" s="12">
        <f>'2003'!$E17</f>
        <v>864976</v>
      </c>
      <c r="F17" s="12">
        <f>'2004'!$E17</f>
        <v>867481</v>
      </c>
      <c r="G17" s="12">
        <f>'2005'!$E17</f>
        <v>894423</v>
      </c>
      <c r="H17" s="12">
        <f>'2006'!$E17</f>
        <v>921311</v>
      </c>
      <c r="I17" s="12">
        <f>'2007'!$E17</f>
        <v>941435</v>
      </c>
      <c r="J17" s="12">
        <f>'2008'!$E17</f>
        <v>980952</v>
      </c>
      <c r="K17" s="12">
        <f>'2009'!$E17</f>
        <v>1029075</v>
      </c>
      <c r="L17" s="12">
        <f>'2010'!$E17</f>
        <v>1022784</v>
      </c>
      <c r="M17" s="12">
        <f>'2011'!$E17</f>
        <v>998073</v>
      </c>
      <c r="N17" s="12">
        <f>'2012'!$E17</f>
        <v>986867</v>
      </c>
      <c r="O17" s="12">
        <f>'2013'!$E17</f>
        <v>964680</v>
      </c>
      <c r="P17" s="12">
        <f>'2014'!$E17</f>
        <v>935422</v>
      </c>
      <c r="Q17" s="12">
        <f>'2015'!$E17</f>
        <v>893700</v>
      </c>
      <c r="R17" s="12">
        <f>'2016'!$E17</f>
        <v>490225</v>
      </c>
      <c r="S17" s="12">
        <f>'2017'!$E17</f>
        <v>494658</v>
      </c>
      <c r="T17" s="12">
        <f>'2018'!$E17</f>
        <v>505241</v>
      </c>
      <c r="U17" s="12">
        <f>'2019'!$E17</f>
        <v>545569</v>
      </c>
      <c r="V17" s="12">
        <f>'2020'!$E17</f>
        <v>455236</v>
      </c>
      <c r="W17" s="12">
        <f>'2021'!$E17</f>
        <v>507123</v>
      </c>
      <c r="X17" s="12">
        <f>'2022'!$E17</f>
        <v>558249</v>
      </c>
      <c r="Y17" s="12">
        <f>'2023'!$E17</f>
        <v>594740</v>
      </c>
    </row>
    <row r="18" spans="2:25" ht="20.100000000000001" customHeight="1" thickBot="1" x14ac:dyDescent="0.25">
      <c r="B18" s="8" t="s">
        <v>40</v>
      </c>
      <c r="C18" s="12">
        <f>'2001'!$E18</f>
        <v>710051</v>
      </c>
      <c r="D18" s="12">
        <f>'2002'!$E18</f>
        <v>750875</v>
      </c>
      <c r="E18" s="12">
        <f>'2003'!$E18</f>
        <v>725843</v>
      </c>
      <c r="F18" s="12">
        <f>'2004'!$E18</f>
        <v>735877</v>
      </c>
      <c r="G18" s="12">
        <f>'2005'!$E18</f>
        <v>748433</v>
      </c>
      <c r="H18" s="12">
        <f>'2006'!$E18</f>
        <v>780074</v>
      </c>
      <c r="I18" s="12">
        <f>'2007'!$E18</f>
        <v>807966</v>
      </c>
      <c r="J18" s="12">
        <f>'2008'!$E18</f>
        <v>799267</v>
      </c>
      <c r="K18" s="12">
        <f>'2009'!$E18</f>
        <v>784867</v>
      </c>
      <c r="L18" s="12">
        <f>'2010'!$E18</f>
        <v>744753</v>
      </c>
      <c r="M18" s="12">
        <f>'2011'!$E18</f>
        <v>749921</v>
      </c>
      <c r="N18" s="12">
        <f>'2012'!$E18</f>
        <v>731321</v>
      </c>
      <c r="O18" s="12">
        <f>'2013'!$E18</f>
        <v>705225</v>
      </c>
      <c r="P18" s="12">
        <f>'2014'!$E18</f>
        <v>684855</v>
      </c>
      <c r="Q18" s="12">
        <f>'2015'!$E18</f>
        <v>634744</v>
      </c>
      <c r="R18" s="12">
        <f>'2016'!$E18</f>
        <v>356350</v>
      </c>
      <c r="S18" s="12">
        <f>'2017'!$E18</f>
        <v>341996</v>
      </c>
      <c r="T18" s="12">
        <f>'2018'!$E18</f>
        <v>344939</v>
      </c>
      <c r="U18" s="12">
        <f>'2019'!$E18</f>
        <v>341248</v>
      </c>
      <c r="V18" s="12">
        <f>'2020'!$E18</f>
        <v>292350</v>
      </c>
      <c r="W18" s="12">
        <f>'2021'!$E18</f>
        <v>323654</v>
      </c>
      <c r="X18" s="12">
        <f>'2022'!$E18</f>
        <v>353018</v>
      </c>
      <c r="Y18" s="12">
        <f>'2023'!$E18</f>
        <v>358784</v>
      </c>
    </row>
    <row r="19" spans="2:25" ht="20.100000000000001" customHeight="1" thickBot="1" x14ac:dyDescent="0.25">
      <c r="B19" s="8" t="s">
        <v>5</v>
      </c>
      <c r="C19" s="12">
        <f>'2001'!$E19</f>
        <v>115201</v>
      </c>
      <c r="D19" s="12">
        <f>'2002'!$E19</f>
        <v>97750</v>
      </c>
      <c r="E19" s="12">
        <f>'2003'!$E19</f>
        <v>96221</v>
      </c>
      <c r="F19" s="12">
        <f>'2004'!$E19</f>
        <v>98332</v>
      </c>
      <c r="G19" s="12">
        <f>'2005'!$E19</f>
        <v>102752</v>
      </c>
      <c r="H19" s="12">
        <f>'2006'!$E19</f>
        <v>109329</v>
      </c>
      <c r="I19" s="12">
        <f>'2007'!$E19</f>
        <v>110619</v>
      </c>
      <c r="J19" s="12">
        <f>'2008'!$E19</f>
        <v>113129</v>
      </c>
      <c r="K19" s="12">
        <f>'2009'!$E19</f>
        <v>122526</v>
      </c>
      <c r="L19" s="12">
        <f>'2010'!$E19</f>
        <v>118820</v>
      </c>
      <c r="M19" s="12">
        <f>'2011'!$E19</f>
        <v>116921</v>
      </c>
      <c r="N19" s="12">
        <f>'2012'!$E19</f>
        <v>111987</v>
      </c>
      <c r="O19" s="12">
        <f>'2013'!$E19</f>
        <v>114214</v>
      </c>
      <c r="P19" s="12">
        <f>'2014'!$E19</f>
        <v>113350</v>
      </c>
      <c r="Q19" s="12">
        <f>'2015'!$E19</f>
        <v>108642</v>
      </c>
      <c r="R19" s="12">
        <f>'2016'!$E19</f>
        <v>65219</v>
      </c>
      <c r="S19" s="12">
        <f>'2017'!$E19</f>
        <v>61391</v>
      </c>
      <c r="T19" s="12">
        <f>'2018'!$E19</f>
        <v>55857</v>
      </c>
      <c r="U19" s="12">
        <f>'2019'!$E19</f>
        <v>58369</v>
      </c>
      <c r="V19" s="12">
        <f>'2020'!$E19</f>
        <v>48478</v>
      </c>
      <c r="W19" s="12">
        <f>'2021'!$E19</f>
        <v>54994</v>
      </c>
      <c r="X19" s="12">
        <f>'2022'!$E19</f>
        <v>59868</v>
      </c>
      <c r="Y19" s="12">
        <f>'2023'!$E19</f>
        <v>60311</v>
      </c>
    </row>
    <row r="20" spans="2:25" ht="20.100000000000001" customHeight="1" thickBot="1" x14ac:dyDescent="0.25">
      <c r="B20" s="8" t="s">
        <v>6</v>
      </c>
      <c r="C20" s="12">
        <f>'2001'!$E20</f>
        <v>268631</v>
      </c>
      <c r="D20" s="12">
        <f>'2002'!$E20</f>
        <v>270159</v>
      </c>
      <c r="E20" s="12">
        <f>'2003'!$E20</f>
        <v>276847</v>
      </c>
      <c r="F20" s="12">
        <f>'2004'!$E20</f>
        <v>280178</v>
      </c>
      <c r="G20" s="12">
        <f>'2005'!$E20</f>
        <v>281515</v>
      </c>
      <c r="H20" s="12">
        <f>'2006'!$E20</f>
        <v>301110</v>
      </c>
      <c r="I20" s="12">
        <f>'2007'!$E20</f>
        <v>311567</v>
      </c>
      <c r="J20" s="12">
        <f>'2008'!$E20</f>
        <v>338615</v>
      </c>
      <c r="K20" s="12">
        <f>'2009'!$E20</f>
        <v>367207</v>
      </c>
      <c r="L20" s="12">
        <f>'2010'!$E20</f>
        <v>361722</v>
      </c>
      <c r="M20" s="12">
        <f>'2011'!$E20</f>
        <v>350122</v>
      </c>
      <c r="N20" s="12">
        <f>'2012'!$E20</f>
        <v>312995</v>
      </c>
      <c r="O20" s="12">
        <f>'2013'!$E20</f>
        <v>313886</v>
      </c>
      <c r="P20" s="12">
        <f>'2014'!$E20</f>
        <v>304818</v>
      </c>
      <c r="Q20" s="12">
        <f>'2015'!$E20</f>
        <v>279357</v>
      </c>
      <c r="R20" s="12">
        <f>'2016'!$E20</f>
        <v>177470</v>
      </c>
      <c r="S20" s="12">
        <f>'2017'!$E20</f>
        <v>158040</v>
      </c>
      <c r="T20" s="12">
        <f>'2018'!$E20</f>
        <v>141757</v>
      </c>
      <c r="U20" s="12">
        <f>'2019'!$E20</f>
        <v>150229</v>
      </c>
      <c r="V20" s="12">
        <f>'2020'!$E20</f>
        <v>123370</v>
      </c>
      <c r="W20" s="12">
        <f>'2021'!$E20</f>
        <v>134010</v>
      </c>
      <c r="X20" s="12">
        <f>'2022'!$E20</f>
        <v>139571</v>
      </c>
      <c r="Y20" s="12">
        <f>'2023'!$E20</f>
        <v>142173</v>
      </c>
    </row>
    <row r="21" spans="2:25" ht="20.100000000000001" customHeight="1" thickBot="1" x14ac:dyDescent="0.25">
      <c r="B21" s="8" t="s">
        <v>49</v>
      </c>
      <c r="C21" s="12">
        <f>'2001'!$E21</f>
        <v>792084</v>
      </c>
      <c r="D21" s="12">
        <f>'2002'!$E21</f>
        <v>838021</v>
      </c>
      <c r="E21" s="12">
        <f>'2003'!$E21</f>
        <v>887275</v>
      </c>
      <c r="F21" s="12">
        <f>'2004'!$E21</f>
        <v>881266</v>
      </c>
      <c r="G21" s="12">
        <f>'2005'!$E21</f>
        <v>924146</v>
      </c>
      <c r="H21" s="12">
        <f>'2006'!$E21</f>
        <v>949883</v>
      </c>
      <c r="I21" s="12">
        <f>'2007'!$E21</f>
        <v>1007614</v>
      </c>
      <c r="J21" s="12">
        <f>'2008'!$E21</f>
        <v>1056978</v>
      </c>
      <c r="K21" s="12">
        <f>'2009'!$E21</f>
        <v>1035690</v>
      </c>
      <c r="L21" s="12">
        <f>'2010'!$E21</f>
        <v>1030921</v>
      </c>
      <c r="M21" s="12">
        <f>'2011'!$E21</f>
        <v>1037705</v>
      </c>
      <c r="N21" s="12">
        <f>'2012'!$E21</f>
        <v>1015134</v>
      </c>
      <c r="O21" s="12">
        <f>'2013'!$E21</f>
        <v>979371</v>
      </c>
      <c r="P21" s="12">
        <f>'2014'!$E21</f>
        <v>965847</v>
      </c>
      <c r="Q21" s="12">
        <f>'2015'!$E21</f>
        <v>902470</v>
      </c>
      <c r="R21" s="12">
        <f>'2016'!$E21</f>
        <v>452335</v>
      </c>
      <c r="S21" s="12">
        <f>'2017'!$E21</f>
        <v>421489</v>
      </c>
      <c r="T21" s="12">
        <f>'2018'!$E21</f>
        <v>412874</v>
      </c>
      <c r="U21" s="12">
        <f>'2019'!$E21</f>
        <v>420438</v>
      </c>
      <c r="V21" s="12">
        <f>'2020'!$E21</f>
        <v>357125</v>
      </c>
      <c r="W21" s="12">
        <f>'2021'!$E21</f>
        <v>390139</v>
      </c>
      <c r="X21" s="12">
        <f>'2022'!$E21</f>
        <v>407904</v>
      </c>
      <c r="Y21" s="12">
        <f>'2023'!$E21</f>
        <v>433685</v>
      </c>
    </row>
    <row r="22" spans="2:25" ht="15" thickBot="1" x14ac:dyDescent="0.25">
      <c r="B22" s="8" t="s">
        <v>50</v>
      </c>
      <c r="C22" s="12">
        <f>'2001'!$E22</f>
        <v>133471</v>
      </c>
      <c r="D22" s="12">
        <f>'2002'!$E22</f>
        <v>146870</v>
      </c>
      <c r="E22" s="12">
        <f>'2003'!$E22</f>
        <v>152198</v>
      </c>
      <c r="F22" s="12">
        <f>'2004'!$E22</f>
        <v>165385</v>
      </c>
      <c r="G22" s="12">
        <f>'2005'!$E22</f>
        <v>165811</v>
      </c>
      <c r="H22" s="12">
        <f>'2006'!$E22</f>
        <v>181034</v>
      </c>
      <c r="I22" s="12">
        <f>'2007'!$E22</f>
        <v>192105</v>
      </c>
      <c r="J22" s="12">
        <f>'2008'!$E22</f>
        <v>200806</v>
      </c>
      <c r="K22" s="12">
        <f>'2009'!$E22</f>
        <v>204742</v>
      </c>
      <c r="L22" s="12">
        <f>'2010'!$E22</f>
        <v>211129</v>
      </c>
      <c r="M22" s="12">
        <f>'2011'!$E22</f>
        <v>209710</v>
      </c>
      <c r="N22" s="12">
        <f>'2012'!$E22</f>
        <v>204061</v>
      </c>
      <c r="O22" s="12">
        <f>'2013'!$E22</f>
        <v>201355</v>
      </c>
      <c r="P22" s="12">
        <f>'2014'!$E22</f>
        <v>201877</v>
      </c>
      <c r="Q22" s="12">
        <f>'2015'!$E22</f>
        <v>189018</v>
      </c>
      <c r="R22" s="12">
        <f>'2016'!$E22</f>
        <v>110740</v>
      </c>
      <c r="S22" s="12">
        <f>'2017'!$E22</f>
        <v>107802</v>
      </c>
      <c r="T22" s="12">
        <f>'2018'!$E22</f>
        <v>106189</v>
      </c>
      <c r="U22" s="12">
        <f>'2019'!$E22</f>
        <v>106205</v>
      </c>
      <c r="V22" s="12">
        <f>'2020'!$E22</f>
        <v>91958</v>
      </c>
      <c r="W22" s="12">
        <f>'2021'!$E22</f>
        <v>104696</v>
      </c>
      <c r="X22" s="12">
        <f>'2022'!$E22</f>
        <v>113590</v>
      </c>
      <c r="Y22" s="12">
        <f>'2023'!$E22</f>
        <v>110089</v>
      </c>
    </row>
    <row r="23" spans="2:25" ht="20.100000000000001" customHeight="1" thickBot="1" x14ac:dyDescent="0.25">
      <c r="B23" s="8" t="s">
        <v>51</v>
      </c>
      <c r="C23" s="12">
        <f>'2001'!$E23</f>
        <v>42384</v>
      </c>
      <c r="D23" s="12">
        <f>'2002'!$E23</f>
        <v>44923</v>
      </c>
      <c r="E23" s="12">
        <f>'2003'!$E23</f>
        <v>47256</v>
      </c>
      <c r="F23" s="12">
        <f>'2004'!$E23</f>
        <v>50264</v>
      </c>
      <c r="G23" s="12">
        <f>'2005'!$E23</f>
        <v>56915</v>
      </c>
      <c r="H23" s="12">
        <f>'2006'!$E23</f>
        <v>60000</v>
      </c>
      <c r="I23" s="12">
        <f>'2007'!$E23</f>
        <v>64292</v>
      </c>
      <c r="J23" s="12">
        <f>'2008'!$E23</f>
        <v>67572</v>
      </c>
      <c r="K23" s="12">
        <f>'2009'!$E23</f>
        <v>70348</v>
      </c>
      <c r="L23" s="12">
        <f>'2010'!$E23</f>
        <v>68596</v>
      </c>
      <c r="M23" s="12">
        <f>'2011'!$E23</f>
        <v>64863</v>
      </c>
      <c r="N23" s="12">
        <f>'2012'!$E23</f>
        <v>66076</v>
      </c>
      <c r="O23" s="12">
        <f>'2013'!$E23</f>
        <v>74283</v>
      </c>
      <c r="P23" s="12">
        <f>'2014'!$E23</f>
        <v>77481</v>
      </c>
      <c r="Q23" s="12">
        <f>'2015'!$E23</f>
        <v>71905</v>
      </c>
      <c r="R23" s="12">
        <f>'2016'!$E23</f>
        <v>36186</v>
      </c>
      <c r="S23" s="12">
        <f>'2017'!$E23</f>
        <v>35736</v>
      </c>
      <c r="T23" s="12">
        <f>'2018'!$E23</f>
        <v>34914</v>
      </c>
      <c r="U23" s="12">
        <f>'2019'!$E23</f>
        <v>36747</v>
      </c>
      <c r="V23" s="12">
        <f>'2020'!$E23</f>
        <v>32315</v>
      </c>
      <c r="W23" s="12">
        <f>'2021'!$E23</f>
        <v>35391</v>
      </c>
      <c r="X23" s="12">
        <f>'2022'!$E23</f>
        <v>40926</v>
      </c>
      <c r="Y23" s="12">
        <f>'2023'!$E23</f>
        <v>42411</v>
      </c>
    </row>
    <row r="24" spans="2:25" ht="20.100000000000001" customHeight="1" thickBot="1" x14ac:dyDescent="0.25">
      <c r="B24" s="8" t="s">
        <v>39</v>
      </c>
      <c r="C24" s="12">
        <f>'2001'!$E24</f>
        <v>181428</v>
      </c>
      <c r="D24" s="12">
        <f>'2002'!$E24</f>
        <v>186455</v>
      </c>
      <c r="E24" s="12">
        <f>'2003'!$E24</f>
        <v>180662</v>
      </c>
      <c r="F24" s="12">
        <f>'2004'!$E24</f>
        <v>178465</v>
      </c>
      <c r="G24" s="12">
        <f>'2005'!$E24</f>
        <v>179386</v>
      </c>
      <c r="H24" s="12">
        <f>'2006'!$E24</f>
        <v>176296</v>
      </c>
      <c r="I24" s="12">
        <f>'2007'!$E24</f>
        <v>185669</v>
      </c>
      <c r="J24" s="12">
        <f>'2008'!$E24</f>
        <v>197417</v>
      </c>
      <c r="K24" s="12">
        <f>'2009'!$E24</f>
        <v>209167</v>
      </c>
      <c r="L24" s="12">
        <f>'2010'!$E24</f>
        <v>205431</v>
      </c>
      <c r="M24" s="12">
        <f>'2011'!$E24</f>
        <v>199893</v>
      </c>
      <c r="N24" s="12">
        <f>'2012'!$E24</f>
        <v>198940</v>
      </c>
      <c r="O24" s="12">
        <f>'2013'!$E24</f>
        <v>191604</v>
      </c>
      <c r="P24" s="12">
        <f>'2014'!$E24</f>
        <v>183618</v>
      </c>
      <c r="Q24" s="12">
        <f>'2015'!$E24</f>
        <v>173171</v>
      </c>
      <c r="R24" s="12">
        <f>'2016'!$E24</f>
        <v>95130</v>
      </c>
      <c r="S24" s="12">
        <f>'2017'!$E24</f>
        <v>93506</v>
      </c>
      <c r="T24" s="12">
        <f>'2018'!$E24</f>
        <v>94664</v>
      </c>
      <c r="U24" s="12">
        <f>'2019'!$E24</f>
        <v>96642</v>
      </c>
      <c r="V24" s="12">
        <f>'2020'!$E24</f>
        <v>82812</v>
      </c>
      <c r="W24" s="12">
        <f>'2021'!$E24</f>
        <v>92818</v>
      </c>
      <c r="X24" s="12">
        <f>'2022'!$E24</f>
        <v>103054</v>
      </c>
      <c r="Y24" s="12">
        <f>'2023'!$E24</f>
        <v>100771</v>
      </c>
    </row>
    <row r="25" spans="2:25" ht="20.100000000000001" customHeight="1" thickBot="1" x14ac:dyDescent="0.25">
      <c r="B25" s="8" t="s">
        <v>52</v>
      </c>
      <c r="C25" s="12">
        <f>'2001'!$E25</f>
        <v>21179</v>
      </c>
      <c r="D25" s="12">
        <f>'2002'!$E25</f>
        <v>22225</v>
      </c>
      <c r="E25" s="12">
        <f>'2003'!$E25</f>
        <v>22566</v>
      </c>
      <c r="F25" s="12">
        <f>'2004'!$E25</f>
        <v>23325</v>
      </c>
      <c r="G25" s="12">
        <f>'2005'!$E25</f>
        <v>23606</v>
      </c>
      <c r="H25" s="12">
        <f>'2006'!$E25</f>
        <v>23514</v>
      </c>
      <c r="I25" s="12">
        <f>'2007'!$E25</f>
        <v>24088</v>
      </c>
      <c r="J25" s="12">
        <f>'2008'!$E25</f>
        <v>27596</v>
      </c>
      <c r="K25" s="12">
        <f>'2009'!$E25</f>
        <v>27049</v>
      </c>
      <c r="L25" s="12">
        <f>'2010'!$E25</f>
        <v>25808</v>
      </c>
      <c r="M25" s="12">
        <f>'2011'!$E25</f>
        <v>24460</v>
      </c>
      <c r="N25" s="12">
        <f>'2012'!$E25</f>
        <v>23119</v>
      </c>
      <c r="O25" s="12">
        <f>'2013'!$E25</f>
        <v>21799</v>
      </c>
      <c r="P25" s="12">
        <f>'2014'!$E25</f>
        <v>21288</v>
      </c>
      <c r="Q25" s="12">
        <f>'2015'!$E25</f>
        <v>20598</v>
      </c>
      <c r="R25" s="12">
        <f>'2016'!$E25</f>
        <v>11672</v>
      </c>
      <c r="S25" s="12">
        <f>'2017'!$E25</f>
        <v>11454</v>
      </c>
      <c r="T25" s="12">
        <f>'2018'!$E25</f>
        <v>11367</v>
      </c>
      <c r="U25" s="12">
        <f>'2019'!$E25</f>
        <v>11640</v>
      </c>
      <c r="V25" s="12">
        <f>'2020'!$E25</f>
        <v>10967</v>
      </c>
      <c r="W25" s="12">
        <f>'2021'!$E25</f>
        <v>13182</v>
      </c>
      <c r="X25" s="12">
        <f>'2022'!$E25</f>
        <v>14133</v>
      </c>
      <c r="Y25" s="12">
        <f>'2023'!$E25</f>
        <v>15081</v>
      </c>
    </row>
    <row r="26" spans="2:25" ht="20.100000000000001" customHeight="1" thickBot="1" x14ac:dyDescent="0.25">
      <c r="B26" s="10" t="s">
        <v>4</v>
      </c>
      <c r="C26" s="11">
        <f>'2001'!$E26</f>
        <v>5398175</v>
      </c>
      <c r="D26" s="11">
        <f>'2002'!$E26</f>
        <v>5538670</v>
      </c>
      <c r="E26" s="11">
        <f>'2003'!$E26</f>
        <v>5601161</v>
      </c>
      <c r="F26" s="11">
        <f>'2004'!$E26</f>
        <v>5688490</v>
      </c>
      <c r="G26" s="11">
        <f>'2005'!$E26</f>
        <v>5859047</v>
      </c>
      <c r="H26" s="11">
        <f>'2006'!$E26</f>
        <v>6099101</v>
      </c>
      <c r="I26" s="11">
        <f>'2007'!$E26</f>
        <v>6307577</v>
      </c>
      <c r="J26" s="11">
        <f>'2008'!$E26</f>
        <v>6608718</v>
      </c>
      <c r="K26" s="11">
        <f>'2009'!$E26</f>
        <v>6738840</v>
      </c>
      <c r="L26" s="11">
        <f>'2010'!$E26</f>
        <v>6638553</v>
      </c>
      <c r="M26" s="11">
        <f>'2011'!$E26</f>
        <v>6541706</v>
      </c>
      <c r="N26" s="11">
        <f>'2012'!$E26</f>
        <v>6442314</v>
      </c>
      <c r="O26" s="11">
        <f>'2013'!$E26</f>
        <v>6304617</v>
      </c>
      <c r="P26" s="11">
        <f>'2014'!$E26</f>
        <v>6173074</v>
      </c>
      <c r="Q26" s="11">
        <f>'2015'!$E26</f>
        <v>5806074</v>
      </c>
      <c r="R26" s="11">
        <f>'2016'!$E26</f>
        <v>3365941</v>
      </c>
      <c r="S26" s="11">
        <f>'2017'!$E26</f>
        <v>3233197</v>
      </c>
      <c r="T26" s="11">
        <f>'2018'!$E26</f>
        <v>3151698</v>
      </c>
      <c r="U26" s="11">
        <f>'2019'!$E26</f>
        <v>3213114</v>
      </c>
      <c r="V26" s="11">
        <f>'2020'!$E26</f>
        <v>2720222</v>
      </c>
      <c r="W26" s="11">
        <f>'2021'!$E26</f>
        <v>3015318</v>
      </c>
      <c r="X26" s="11">
        <f>'2022'!$E26</f>
        <v>3216590</v>
      </c>
      <c r="Y26" s="11">
        <f>'2023'!$E26</f>
        <v>3342857</v>
      </c>
    </row>
    <row r="27" spans="2:25" ht="20.100000000000001" customHeight="1" thickBot="1" x14ac:dyDescent="0.25"/>
    <row r="28" spans="2:25" ht="20.100000000000001" customHeight="1" thickBot="1" x14ac:dyDescent="0.25">
      <c r="B28" s="9" t="s">
        <v>8</v>
      </c>
      <c r="C28" s="9">
        <v>2001</v>
      </c>
      <c r="D28" s="9">
        <v>2002</v>
      </c>
      <c r="E28" s="9">
        <v>2003</v>
      </c>
      <c r="F28" s="9">
        <v>2004</v>
      </c>
      <c r="G28" s="9">
        <v>2005</v>
      </c>
      <c r="H28" s="9">
        <v>2006</v>
      </c>
      <c r="I28" s="9">
        <v>2007</v>
      </c>
      <c r="J28" s="9">
        <v>2008</v>
      </c>
      <c r="K28" s="9">
        <v>2009</v>
      </c>
      <c r="L28" s="9">
        <v>2010</v>
      </c>
      <c r="M28" s="9">
        <v>2011</v>
      </c>
      <c r="N28" s="9">
        <v>2012</v>
      </c>
      <c r="O28" s="9">
        <v>2013</v>
      </c>
      <c r="P28" s="9">
        <v>2014</v>
      </c>
      <c r="Q28" s="9">
        <v>2015</v>
      </c>
      <c r="R28" s="9">
        <v>2016</v>
      </c>
      <c r="S28" s="9">
        <v>2017</v>
      </c>
      <c r="T28" s="9">
        <v>2018</v>
      </c>
      <c r="U28" s="9">
        <v>2019</v>
      </c>
      <c r="V28" s="9">
        <v>2020</v>
      </c>
      <c r="W28" s="9">
        <v>2021</v>
      </c>
      <c r="X28" s="9">
        <v>2022</v>
      </c>
      <c r="Y28" s="9">
        <v>2023</v>
      </c>
    </row>
    <row r="29" spans="2:25" ht="20.100000000000001" customHeight="1" thickBot="1" x14ac:dyDescent="0.25">
      <c r="B29" s="8" t="s">
        <v>37</v>
      </c>
      <c r="C29" s="12">
        <f>'2001'!$E29</f>
        <v>1175545</v>
      </c>
      <c r="D29" s="12">
        <f>'2002'!$E29</f>
        <v>1218771</v>
      </c>
      <c r="E29" s="12">
        <f>'2003'!$E29</f>
        <v>1260277</v>
      </c>
      <c r="F29" s="12">
        <f>'2004'!$E29</f>
        <v>1320812</v>
      </c>
      <c r="G29" s="12">
        <f>'2005'!$E29</f>
        <v>1312865</v>
      </c>
      <c r="H29" s="12">
        <f>'2006'!$E29</f>
        <v>1372360</v>
      </c>
      <c r="I29" s="12">
        <f>'2007'!$E29</f>
        <v>1382896</v>
      </c>
      <c r="J29" s="12">
        <f>'2008'!$E29</f>
        <v>1462484</v>
      </c>
      <c r="K29" s="12">
        <f>'2009'!$E29</f>
        <v>1483050</v>
      </c>
      <c r="L29" s="12">
        <f>'2010'!$E29</f>
        <v>1473361</v>
      </c>
      <c r="M29" s="12">
        <f>'2011'!$E29</f>
        <v>1446307</v>
      </c>
      <c r="N29" s="12">
        <f>'2012'!$E29</f>
        <v>1470363</v>
      </c>
      <c r="O29" s="12">
        <f>'2013'!$E29</f>
        <v>1454666</v>
      </c>
      <c r="P29" s="12">
        <f>'2014'!$E29</f>
        <v>1423914</v>
      </c>
      <c r="Q29" s="12">
        <f>'2015'!$E29</f>
        <v>1362026</v>
      </c>
      <c r="R29" s="12">
        <f>'2016'!$E29</f>
        <v>820164</v>
      </c>
      <c r="S29" s="12">
        <f>'2017'!$E29</f>
        <v>762372</v>
      </c>
      <c r="T29" s="12">
        <f>'2018'!$E29</f>
        <v>717589</v>
      </c>
      <c r="U29" s="12">
        <f>'2019'!$E29</f>
        <v>705826</v>
      </c>
      <c r="V29" s="12">
        <f>'2020'!$E29</f>
        <v>597809</v>
      </c>
      <c r="W29" s="12">
        <f>'2021'!$E29</f>
        <v>696367</v>
      </c>
      <c r="X29" s="12">
        <f>'2022'!$E29</f>
        <v>712283</v>
      </c>
      <c r="Y29" s="12">
        <f>'2023'!$E29</f>
        <v>721368</v>
      </c>
    </row>
    <row r="30" spans="2:25" ht="20.100000000000001" customHeight="1" thickBot="1" x14ac:dyDescent="0.25">
      <c r="B30" s="8" t="s">
        <v>0</v>
      </c>
      <c r="C30" s="12">
        <f>'2001'!$E30</f>
        <v>112319</v>
      </c>
      <c r="D30" s="12">
        <f>'2002'!$E30</f>
        <v>115195</v>
      </c>
      <c r="E30" s="12">
        <f>'2003'!$E30</f>
        <v>117232</v>
      </c>
      <c r="F30" s="12">
        <f>'2004'!$E30</f>
        <v>119017</v>
      </c>
      <c r="G30" s="12">
        <f>'2005'!$E30</f>
        <v>123279</v>
      </c>
      <c r="H30" s="12">
        <f>'2006'!$E30</f>
        <v>139543</v>
      </c>
      <c r="I30" s="12">
        <f>'2007'!$E30</f>
        <v>156226</v>
      </c>
      <c r="J30" s="12">
        <f>'2008'!$E30</f>
        <v>171159</v>
      </c>
      <c r="K30" s="12">
        <f>'2009'!$E30</f>
        <v>171234</v>
      </c>
      <c r="L30" s="12">
        <f>'2010'!$E30</f>
        <v>156556</v>
      </c>
      <c r="M30" s="12">
        <f>'2011'!$E30</f>
        <v>152184</v>
      </c>
      <c r="N30" s="12">
        <f>'2012'!$E30</f>
        <v>146621</v>
      </c>
      <c r="O30" s="12">
        <f>'2013'!$E30</f>
        <v>139156</v>
      </c>
      <c r="P30" s="12">
        <f>'2014'!$E30</f>
        <v>140843</v>
      </c>
      <c r="Q30" s="12">
        <f>'2015'!$E30</f>
        <v>137229</v>
      </c>
      <c r="R30" s="12">
        <f>'2016'!$E30</f>
        <v>88371</v>
      </c>
      <c r="S30" s="12">
        <f>'2017'!$E30</f>
        <v>86012</v>
      </c>
      <c r="T30" s="12">
        <f>'2018'!$E30</f>
        <v>85079</v>
      </c>
      <c r="U30" s="12">
        <f>'2019'!$E30</f>
        <v>91613</v>
      </c>
      <c r="V30" s="12">
        <f>'2020'!$E30</f>
        <v>70840</v>
      </c>
      <c r="W30" s="12">
        <f>'2021'!$E30</f>
        <v>81554</v>
      </c>
      <c r="X30" s="12">
        <f>'2022'!$E30</f>
        <v>86375</v>
      </c>
      <c r="Y30" s="12">
        <f>'2023'!$E30</f>
        <v>91651</v>
      </c>
    </row>
    <row r="31" spans="2:25" ht="20.100000000000001" customHeight="1" thickBot="1" x14ac:dyDescent="0.25">
      <c r="B31" s="8" t="s">
        <v>46</v>
      </c>
      <c r="C31" s="12">
        <f>'2001'!$E31</f>
        <v>86724</v>
      </c>
      <c r="D31" s="12">
        <f>'2002'!$E31</f>
        <v>92192</v>
      </c>
      <c r="E31" s="12">
        <f>'2003'!$E31</f>
        <v>97350</v>
      </c>
      <c r="F31" s="12">
        <f>'2004'!$E31</f>
        <v>96357</v>
      </c>
      <c r="G31" s="12">
        <f>'2005'!$E31</f>
        <v>98212</v>
      </c>
      <c r="H31" s="12">
        <f>'2006'!$E31</f>
        <v>102782</v>
      </c>
      <c r="I31" s="12">
        <f>'2007'!$E31</f>
        <v>107558</v>
      </c>
      <c r="J31" s="12">
        <f>'2008'!$E31</f>
        <v>107039</v>
      </c>
      <c r="K31" s="12">
        <f>'2009'!$E31</f>
        <v>115572</v>
      </c>
      <c r="L31" s="12">
        <f>'2010'!$E31</f>
        <v>111774</v>
      </c>
      <c r="M31" s="12">
        <f>'2011'!$E31</f>
        <v>115392</v>
      </c>
      <c r="N31" s="12">
        <f>'2012'!$E31</f>
        <v>114049</v>
      </c>
      <c r="O31" s="12">
        <f>'2013'!$E31</f>
        <v>112830</v>
      </c>
      <c r="P31" s="12">
        <f>'2014'!$E31</f>
        <v>108122</v>
      </c>
      <c r="Q31" s="12">
        <f>'2015'!$E31</f>
        <v>99685</v>
      </c>
      <c r="R31" s="12">
        <f>'2016'!$E31</f>
        <v>67779</v>
      </c>
      <c r="S31" s="12">
        <f>'2017'!$E31</f>
        <v>61458</v>
      </c>
      <c r="T31" s="12">
        <f>'2018'!$E31</f>
        <v>58343</v>
      </c>
      <c r="U31" s="12">
        <f>'2019'!$E31</f>
        <v>57765</v>
      </c>
      <c r="V31" s="12">
        <f>'2020'!$E31</f>
        <v>46398</v>
      </c>
      <c r="W31" s="12">
        <f>'2021'!$E31</f>
        <v>55508</v>
      </c>
      <c r="X31" s="12">
        <f>'2022'!$E31</f>
        <v>59209</v>
      </c>
      <c r="Y31" s="12">
        <f>'2023'!$E31</f>
        <v>56360</v>
      </c>
    </row>
    <row r="32" spans="2:25" ht="20.100000000000001" customHeight="1" thickBot="1" x14ac:dyDescent="0.25">
      <c r="B32" s="8" t="s">
        <v>47</v>
      </c>
      <c r="C32" s="12">
        <f>'2001'!$E32</f>
        <v>156280</v>
      </c>
      <c r="D32" s="12">
        <f>'2002'!$E32</f>
        <v>163818</v>
      </c>
      <c r="E32" s="12">
        <f>'2003'!$E32</f>
        <v>166183</v>
      </c>
      <c r="F32" s="12">
        <f>'2004'!$E32</f>
        <v>159026</v>
      </c>
      <c r="G32" s="12">
        <f>'2005'!$E32</f>
        <v>157963</v>
      </c>
      <c r="H32" s="12">
        <f>'2006'!$E32</f>
        <v>159325</v>
      </c>
      <c r="I32" s="12">
        <f>'2007'!$E32</f>
        <v>160734</v>
      </c>
      <c r="J32" s="12">
        <f>'2008'!$E32</f>
        <v>161581</v>
      </c>
      <c r="K32" s="12">
        <f>'2009'!$E32</f>
        <v>165773</v>
      </c>
      <c r="L32" s="12">
        <f>'2010'!$E32</f>
        <v>162245</v>
      </c>
      <c r="M32" s="12">
        <f>'2011'!$E32</f>
        <v>162494</v>
      </c>
      <c r="N32" s="12">
        <f>'2012'!$E32</f>
        <v>174997</v>
      </c>
      <c r="O32" s="12">
        <f>'2013'!$E32</f>
        <v>166059</v>
      </c>
      <c r="P32" s="12">
        <f>'2014'!$E32</f>
        <v>163900</v>
      </c>
      <c r="Q32" s="12">
        <f>'2015'!$E32</f>
        <v>159599</v>
      </c>
      <c r="R32" s="12">
        <f>'2016'!$E32</f>
        <v>94677</v>
      </c>
      <c r="S32" s="12">
        <f>'2017'!$E32</f>
        <v>89915</v>
      </c>
      <c r="T32" s="12">
        <f>'2018'!$E32</f>
        <v>82031</v>
      </c>
      <c r="U32" s="12">
        <f>'2019'!$E32</f>
        <v>81264</v>
      </c>
      <c r="V32" s="12">
        <f>'2020'!$E32</f>
        <v>67074</v>
      </c>
      <c r="W32" s="12">
        <f>'2021'!$E32</f>
        <v>76144</v>
      </c>
      <c r="X32" s="12">
        <f>'2022'!$E32</f>
        <v>82745</v>
      </c>
      <c r="Y32" s="12">
        <f>'2023'!$E32</f>
        <v>90062</v>
      </c>
    </row>
    <row r="33" spans="2:25" ht="20.100000000000001" customHeight="1" thickBot="1" x14ac:dyDescent="0.25">
      <c r="B33" s="8" t="s">
        <v>1</v>
      </c>
      <c r="C33" s="12">
        <f>'2001'!$E33</f>
        <v>260910</v>
      </c>
      <c r="D33" s="12">
        <f>'2002'!$E33</f>
        <v>272259</v>
      </c>
      <c r="E33" s="12">
        <f>'2003'!$E33</f>
        <v>278396</v>
      </c>
      <c r="F33" s="12">
        <f>'2004'!$E33</f>
        <v>274595</v>
      </c>
      <c r="G33" s="12">
        <f>'2005'!$E33</f>
        <v>276134</v>
      </c>
      <c r="H33" s="12">
        <f>'2006'!$E33</f>
        <v>284675</v>
      </c>
      <c r="I33" s="12">
        <f>'2007'!$E33</f>
        <v>296469</v>
      </c>
      <c r="J33" s="12">
        <f>'2008'!$E33</f>
        <v>307157</v>
      </c>
      <c r="K33" s="12">
        <f>'2009'!$E33</f>
        <v>306679</v>
      </c>
      <c r="L33" s="12">
        <f>'2010'!$E33</f>
        <v>303028</v>
      </c>
      <c r="M33" s="12">
        <f>'2011'!$E33</f>
        <v>310457</v>
      </c>
      <c r="N33" s="12">
        <f>'2012'!$E33</f>
        <v>311974</v>
      </c>
      <c r="O33" s="12">
        <f>'2013'!$E33</f>
        <v>308156</v>
      </c>
      <c r="P33" s="12">
        <f>'2014'!$E33</f>
        <v>307594</v>
      </c>
      <c r="Q33" s="12">
        <f>'2015'!$E33</f>
        <v>295515</v>
      </c>
      <c r="R33" s="12">
        <f>'2016'!$E33</f>
        <v>218867</v>
      </c>
      <c r="S33" s="12">
        <f>'2017'!$E33</f>
        <v>210845</v>
      </c>
      <c r="T33" s="12">
        <f>'2018'!$E33</f>
        <v>202771</v>
      </c>
      <c r="U33" s="12">
        <f>'2019'!$E33</f>
        <v>204622</v>
      </c>
      <c r="V33" s="12">
        <f>'2020'!$E33</f>
        <v>170503</v>
      </c>
      <c r="W33" s="12">
        <f>'2021'!$E33</f>
        <v>183819</v>
      </c>
      <c r="X33" s="12">
        <f>'2022'!$E33</f>
        <v>179091</v>
      </c>
      <c r="Y33" s="12">
        <f>'2023'!$E33</f>
        <v>185299</v>
      </c>
    </row>
    <row r="34" spans="2:25" ht="20.100000000000001" customHeight="1" thickBot="1" x14ac:dyDescent="0.25">
      <c r="B34" s="8" t="s">
        <v>2</v>
      </c>
      <c r="C34" s="12">
        <f>'2001'!$E34</f>
        <v>52928</v>
      </c>
      <c r="D34" s="12">
        <f>'2002'!$E34</f>
        <v>57004</v>
      </c>
      <c r="E34" s="12">
        <f>'2003'!$E34</f>
        <v>56591</v>
      </c>
      <c r="F34" s="12">
        <f>'2004'!$E34</f>
        <v>56717</v>
      </c>
      <c r="G34" s="12">
        <f>'2005'!$E34</f>
        <v>59255</v>
      </c>
      <c r="H34" s="12">
        <f>'2006'!$E34</f>
        <v>66011</v>
      </c>
      <c r="I34" s="12">
        <f>'2007'!$E34</f>
        <v>70147</v>
      </c>
      <c r="J34" s="12">
        <f>'2008'!$E34</f>
        <v>73170</v>
      </c>
      <c r="K34" s="12">
        <f>'2009'!$E34</f>
        <v>76941</v>
      </c>
      <c r="L34" s="12">
        <f>'2010'!$E34</f>
        <v>80714</v>
      </c>
      <c r="M34" s="12">
        <f>'2011'!$E34</f>
        <v>77283</v>
      </c>
      <c r="N34" s="12">
        <f>'2012'!$E34</f>
        <v>81064</v>
      </c>
      <c r="O34" s="12">
        <f>'2013'!$E34</f>
        <v>78734</v>
      </c>
      <c r="P34" s="12">
        <f>'2014'!$E34</f>
        <v>80318</v>
      </c>
      <c r="Q34" s="12">
        <f>'2015'!$E34</f>
        <v>72268</v>
      </c>
      <c r="R34" s="12">
        <f>'2016'!$E34</f>
        <v>38764</v>
      </c>
      <c r="S34" s="12">
        <f>'2017'!$E34</f>
        <v>36295</v>
      </c>
      <c r="T34" s="12">
        <f>'2018'!$E34</f>
        <v>35499</v>
      </c>
      <c r="U34" s="12">
        <f>'2019'!$E34</f>
        <v>34738</v>
      </c>
      <c r="V34" s="12">
        <f>'2020'!$E34</f>
        <v>27597</v>
      </c>
      <c r="W34" s="12">
        <f>'2021'!$E34</f>
        <v>32284</v>
      </c>
      <c r="X34" s="12">
        <f>'2022'!$E34</f>
        <v>33163</v>
      </c>
      <c r="Y34" s="12">
        <f>'2023'!$E34</f>
        <v>33669</v>
      </c>
    </row>
    <row r="35" spans="2:25" ht="20.100000000000001" customHeight="1" thickBot="1" x14ac:dyDescent="0.25">
      <c r="B35" s="8" t="s">
        <v>38</v>
      </c>
      <c r="C35" s="12">
        <f>'2001'!$E35</f>
        <v>230683</v>
      </c>
      <c r="D35" s="12">
        <f>'2002'!$E35</f>
        <v>225410</v>
      </c>
      <c r="E35" s="12">
        <f>'2003'!$E35</f>
        <v>233611</v>
      </c>
      <c r="F35" s="12">
        <f>'2004'!$E35</f>
        <v>238233</v>
      </c>
      <c r="G35" s="12">
        <f>'2005'!$E35</f>
        <v>249455</v>
      </c>
      <c r="H35" s="12">
        <f>'2006'!$E35</f>
        <v>257513</v>
      </c>
      <c r="I35" s="12">
        <f>'2007'!$E35</f>
        <v>271703</v>
      </c>
      <c r="J35" s="12">
        <f>'2008'!$E35</f>
        <v>286859</v>
      </c>
      <c r="K35" s="12">
        <f>'2009'!$E35</f>
        <v>324734</v>
      </c>
      <c r="L35" s="12">
        <f>'2010'!$E35</f>
        <v>307310</v>
      </c>
      <c r="M35" s="12">
        <f>'2011'!$E35</f>
        <v>284917</v>
      </c>
      <c r="N35" s="12">
        <f>'2012'!$E35</f>
        <v>279517</v>
      </c>
      <c r="O35" s="12">
        <f>'2013'!$E35</f>
        <v>265853</v>
      </c>
      <c r="P35" s="12">
        <f>'2014'!$E35</f>
        <v>258365</v>
      </c>
      <c r="Q35" s="12">
        <f>'2015'!$E35</f>
        <v>246924</v>
      </c>
      <c r="R35" s="12">
        <f>'2016'!$E35</f>
        <v>145644</v>
      </c>
      <c r="S35" s="12">
        <f>'2017'!$E35</f>
        <v>135791</v>
      </c>
      <c r="T35" s="12">
        <f>'2018'!$E35</f>
        <v>133662</v>
      </c>
      <c r="U35" s="12">
        <f>'2019'!$E35</f>
        <v>132069</v>
      </c>
      <c r="V35" s="12">
        <f>'2020'!$E35</f>
        <v>109160</v>
      </c>
      <c r="W35" s="12">
        <f>'2021'!$E35</f>
        <v>124548</v>
      </c>
      <c r="X35" s="12">
        <f>'2022'!$E35</f>
        <v>129999</v>
      </c>
      <c r="Y35" s="12">
        <f>'2023'!$E35</f>
        <v>125809</v>
      </c>
    </row>
    <row r="36" spans="2:25" ht="20.100000000000001" customHeight="1" thickBot="1" x14ac:dyDescent="0.25">
      <c r="B36" s="8" t="s">
        <v>48</v>
      </c>
      <c r="C36" s="12">
        <f>'2001'!$E36</f>
        <v>152958</v>
      </c>
      <c r="D36" s="12">
        <f>'2002'!$E36</f>
        <v>158606</v>
      </c>
      <c r="E36" s="12">
        <f>'2003'!$E36</f>
        <v>163800</v>
      </c>
      <c r="F36" s="12">
        <f>'2004'!$E36</f>
        <v>168382</v>
      </c>
      <c r="G36" s="12">
        <f>'2005'!$E36</f>
        <v>180069</v>
      </c>
      <c r="H36" s="12">
        <f>'2006'!$E36</f>
        <v>184418</v>
      </c>
      <c r="I36" s="12">
        <f>'2007'!$E36</f>
        <v>197535</v>
      </c>
      <c r="J36" s="12">
        <f>'2008'!$E36</f>
        <v>206732</v>
      </c>
      <c r="K36" s="12">
        <f>'2009'!$E36</f>
        <v>219496</v>
      </c>
      <c r="L36" s="12">
        <f>'2010'!$E36</f>
        <v>216618</v>
      </c>
      <c r="M36" s="12">
        <f>'2011'!$E36</f>
        <v>222691</v>
      </c>
      <c r="N36" s="12">
        <f>'2012'!$E36</f>
        <v>234830</v>
      </c>
      <c r="O36" s="12">
        <f>'2013'!$E36</f>
        <v>224400</v>
      </c>
      <c r="P36" s="12">
        <f>'2014'!$E36</f>
        <v>218606</v>
      </c>
      <c r="Q36" s="12">
        <f>'2015'!$E36</f>
        <v>213355</v>
      </c>
      <c r="R36" s="12">
        <f>'2016'!$E36</f>
        <v>123509</v>
      </c>
      <c r="S36" s="12">
        <f>'2017'!$E36</f>
        <v>112537</v>
      </c>
      <c r="T36" s="12">
        <f>'2018'!$E36</f>
        <v>108680</v>
      </c>
      <c r="U36" s="12">
        <f>'2019'!$E36</f>
        <v>106582</v>
      </c>
      <c r="V36" s="12">
        <f>'2020'!$E36</f>
        <v>88860</v>
      </c>
      <c r="W36" s="12">
        <f>'2021'!$E36</f>
        <v>101540</v>
      </c>
      <c r="X36" s="12">
        <f>'2022'!$E36</f>
        <v>104130</v>
      </c>
      <c r="Y36" s="12">
        <f>'2023'!$E36</f>
        <v>104034</v>
      </c>
    </row>
    <row r="37" spans="2:25" ht="20.100000000000001" customHeight="1" thickBot="1" x14ac:dyDescent="0.25">
      <c r="B37" s="8" t="s">
        <v>3</v>
      </c>
      <c r="C37" s="12">
        <f>'2001'!$E37</f>
        <v>887145</v>
      </c>
      <c r="D37" s="12">
        <f>'2002'!$E37</f>
        <v>876295</v>
      </c>
      <c r="E37" s="12">
        <f>'2003'!$E37</f>
        <v>869699</v>
      </c>
      <c r="F37" s="12">
        <f>'2004'!$E37</f>
        <v>885660</v>
      </c>
      <c r="G37" s="12">
        <f>'2005'!$E37</f>
        <v>893582</v>
      </c>
      <c r="H37" s="12">
        <f>'2006'!$E37</f>
        <v>912353</v>
      </c>
      <c r="I37" s="12">
        <f>'2007'!$E37</f>
        <v>946776</v>
      </c>
      <c r="J37" s="12">
        <f>'2008'!$E37</f>
        <v>978577</v>
      </c>
      <c r="K37" s="12">
        <f>'2009'!$E37</f>
        <v>1033501</v>
      </c>
      <c r="L37" s="12">
        <f>'2010'!$E37</f>
        <v>1028421</v>
      </c>
      <c r="M37" s="12">
        <f>'2011'!$E37</f>
        <v>1015816</v>
      </c>
      <c r="N37" s="12">
        <f>'2012'!$E37</f>
        <v>1010813</v>
      </c>
      <c r="O37" s="12">
        <f>'2013'!$E37</f>
        <v>991937</v>
      </c>
      <c r="P37" s="12">
        <f>'2014'!$E37</f>
        <v>960651</v>
      </c>
      <c r="Q37" s="12">
        <f>'2015'!$E37</f>
        <v>924876</v>
      </c>
      <c r="R37" s="12">
        <f>'2016'!$E37</f>
        <v>506084</v>
      </c>
      <c r="S37" s="12">
        <f>'2017'!$E37</f>
        <v>503702</v>
      </c>
      <c r="T37" s="12">
        <f>'2018'!$E37</f>
        <v>509534</v>
      </c>
      <c r="U37" s="12">
        <f>'2019'!$E37</f>
        <v>540646</v>
      </c>
      <c r="V37" s="12">
        <f>'2020'!$E37</f>
        <v>436497</v>
      </c>
      <c r="W37" s="12">
        <f>'2021'!$E37</f>
        <v>513643</v>
      </c>
      <c r="X37" s="12">
        <f>'2022'!$E37</f>
        <v>548279</v>
      </c>
      <c r="Y37" s="12">
        <f>'2023'!$E37</f>
        <v>569656</v>
      </c>
    </row>
    <row r="38" spans="2:25" ht="20.100000000000001" customHeight="1" thickBot="1" x14ac:dyDescent="0.25">
      <c r="B38" s="8" t="s">
        <v>40</v>
      </c>
      <c r="C38" s="12">
        <f>'2001'!$E38</f>
        <v>697775</v>
      </c>
      <c r="D38" s="12">
        <f>'2002'!$E38</f>
        <v>736072</v>
      </c>
      <c r="E38" s="12">
        <f>'2003'!$E38</f>
        <v>720234</v>
      </c>
      <c r="F38" s="12">
        <f>'2004'!$E38</f>
        <v>740931</v>
      </c>
      <c r="G38" s="12">
        <f>'2005'!$E38</f>
        <v>744014</v>
      </c>
      <c r="H38" s="12">
        <f>'2006'!$E38</f>
        <v>764980</v>
      </c>
      <c r="I38" s="12">
        <f>'2007'!$E38</f>
        <v>794716</v>
      </c>
      <c r="J38" s="12">
        <f>'2008'!$E38</f>
        <v>784998</v>
      </c>
      <c r="K38" s="12">
        <f>'2009'!$E38</f>
        <v>770101</v>
      </c>
      <c r="L38" s="12">
        <f>'2010'!$E38</f>
        <v>738783</v>
      </c>
      <c r="M38" s="12">
        <f>'2011'!$E38</f>
        <v>752635</v>
      </c>
      <c r="N38" s="12">
        <f>'2012'!$E38</f>
        <v>730328</v>
      </c>
      <c r="O38" s="12">
        <f>'2013'!$E38</f>
        <v>712720</v>
      </c>
      <c r="P38" s="12">
        <f>'2014'!$E38</f>
        <v>698388</v>
      </c>
      <c r="Q38" s="12">
        <f>'2015'!$E38</f>
        <v>666376</v>
      </c>
      <c r="R38" s="12">
        <f>'2016'!$E38</f>
        <v>374058</v>
      </c>
      <c r="S38" s="12">
        <f>'2017'!$E38</f>
        <v>350623</v>
      </c>
      <c r="T38" s="12">
        <f>'2018'!$E38</f>
        <v>350776</v>
      </c>
      <c r="U38" s="12">
        <f>'2019'!$E38</f>
        <v>342098</v>
      </c>
      <c r="V38" s="12">
        <f>'2020'!$E38</f>
        <v>288511</v>
      </c>
      <c r="W38" s="12">
        <f>'2021'!$E38</f>
        <v>326560</v>
      </c>
      <c r="X38" s="12">
        <f>'2022'!$E38</f>
        <v>343299</v>
      </c>
      <c r="Y38" s="12">
        <f>'2023'!$E38</f>
        <v>346682</v>
      </c>
    </row>
    <row r="39" spans="2:25" ht="20.100000000000001" customHeight="1" thickBot="1" x14ac:dyDescent="0.25">
      <c r="B39" s="8" t="s">
        <v>5</v>
      </c>
      <c r="C39" s="12">
        <f>'2001'!$E39</f>
        <v>117096</v>
      </c>
      <c r="D39" s="12">
        <f>'2002'!$E39</f>
        <v>97146</v>
      </c>
      <c r="E39" s="12">
        <f>'2003'!$E39</f>
        <v>98440</v>
      </c>
      <c r="F39" s="12">
        <f>'2004'!$E39</f>
        <v>100225</v>
      </c>
      <c r="G39" s="12">
        <f>'2005'!$E39</f>
        <v>102736</v>
      </c>
      <c r="H39" s="12">
        <f>'2006'!$E39</f>
        <v>109016</v>
      </c>
      <c r="I39" s="12">
        <f>'2007'!$E39</f>
        <v>109529</v>
      </c>
      <c r="J39" s="12">
        <f>'2008'!$E39</f>
        <v>108872</v>
      </c>
      <c r="K39" s="12">
        <f>'2009'!$E39</f>
        <v>121257</v>
      </c>
      <c r="L39" s="12">
        <f>'2010'!$E39</f>
        <v>116053</v>
      </c>
      <c r="M39" s="12">
        <f>'2011'!$E39</f>
        <v>115286</v>
      </c>
      <c r="N39" s="12">
        <f>'2012'!$E39</f>
        <v>112947</v>
      </c>
      <c r="O39" s="12">
        <f>'2013'!$E39</f>
        <v>114158</v>
      </c>
      <c r="P39" s="12">
        <f>'2014'!$E39</f>
        <v>114614</v>
      </c>
      <c r="Q39" s="12">
        <f>'2015'!$E39</f>
        <v>110921</v>
      </c>
      <c r="R39" s="12">
        <f>'2016'!$E39</f>
        <v>67780</v>
      </c>
      <c r="S39" s="12">
        <f>'2017'!$E39</f>
        <v>61257</v>
      </c>
      <c r="T39" s="12">
        <f>'2018'!$E39</f>
        <v>55093</v>
      </c>
      <c r="U39" s="12">
        <f>'2019'!$E39</f>
        <v>56868</v>
      </c>
      <c r="V39" s="12">
        <f>'2020'!$E39</f>
        <v>46505</v>
      </c>
      <c r="W39" s="12">
        <f>'2021'!$E39</f>
        <v>55118</v>
      </c>
      <c r="X39" s="12">
        <f>'2022'!$E39</f>
        <v>58116</v>
      </c>
      <c r="Y39" s="12">
        <f>'2023'!$E39</f>
        <v>55910</v>
      </c>
    </row>
    <row r="40" spans="2:25" ht="20.100000000000001" customHeight="1" thickBot="1" x14ac:dyDescent="0.25">
      <c r="B40" s="8" t="s">
        <v>6</v>
      </c>
      <c r="C40" s="12">
        <f>'2001'!$E40</f>
        <v>268682</v>
      </c>
      <c r="D40" s="12">
        <f>'2002'!$E40</f>
        <v>272512</v>
      </c>
      <c r="E40" s="12">
        <f>'2003'!$E40</f>
        <v>281730</v>
      </c>
      <c r="F40" s="12">
        <f>'2004'!$E40</f>
        <v>286046</v>
      </c>
      <c r="G40" s="12">
        <f>'2005'!$E40</f>
        <v>283283</v>
      </c>
      <c r="H40" s="12">
        <f>'2006'!$E40</f>
        <v>298569</v>
      </c>
      <c r="I40" s="12">
        <f>'2007'!$E40</f>
        <v>311700</v>
      </c>
      <c r="J40" s="12">
        <f>'2008'!$E40</f>
        <v>337546</v>
      </c>
      <c r="K40" s="12">
        <f>'2009'!$E40</f>
        <v>363011</v>
      </c>
      <c r="L40" s="12">
        <f>'2010'!$E40</f>
        <v>357361</v>
      </c>
      <c r="M40" s="12">
        <f>'2011'!$E40</f>
        <v>350380</v>
      </c>
      <c r="N40" s="12">
        <f>'2012'!$E40</f>
        <v>308970</v>
      </c>
      <c r="O40" s="12">
        <f>'2013'!$E40</f>
        <v>309688</v>
      </c>
      <c r="P40" s="12">
        <f>'2014'!$E40</f>
        <v>309459</v>
      </c>
      <c r="Q40" s="12">
        <f>'2015'!$E40</f>
        <v>287960</v>
      </c>
      <c r="R40" s="12">
        <f>'2016'!$E40</f>
        <v>183861</v>
      </c>
      <c r="S40" s="12">
        <f>'2017'!$E40</f>
        <v>159446</v>
      </c>
      <c r="T40" s="12">
        <f>'2018'!$E40</f>
        <v>134193</v>
      </c>
      <c r="U40" s="12">
        <f>'2019'!$E40</f>
        <v>150978</v>
      </c>
      <c r="V40" s="12">
        <f>'2020'!$E40</f>
        <v>121177</v>
      </c>
      <c r="W40" s="12">
        <f>'2021'!$E40</f>
        <v>137964</v>
      </c>
      <c r="X40" s="12">
        <f>'2022'!$E40</f>
        <v>135494</v>
      </c>
      <c r="Y40" s="12">
        <f>'2023'!$E40</f>
        <v>133215</v>
      </c>
    </row>
    <row r="41" spans="2:25" ht="20.100000000000001" customHeight="1" thickBot="1" x14ac:dyDescent="0.25">
      <c r="B41" s="8" t="s">
        <v>49</v>
      </c>
      <c r="C41" s="12">
        <f>'2001'!$E41</f>
        <v>794932</v>
      </c>
      <c r="D41" s="12">
        <f>'2002'!$E41</f>
        <v>840977</v>
      </c>
      <c r="E41" s="12">
        <f>'2003'!$E41</f>
        <v>889677</v>
      </c>
      <c r="F41" s="12">
        <f>'2004'!$E41</f>
        <v>891402</v>
      </c>
      <c r="G41" s="12">
        <f>'2005'!$E41</f>
        <v>912826</v>
      </c>
      <c r="H41" s="12">
        <f>'2006'!$E41</f>
        <v>940606</v>
      </c>
      <c r="I41" s="12">
        <f>'2007'!$E41</f>
        <v>998377</v>
      </c>
      <c r="J41" s="12">
        <f>'2008'!$E41</f>
        <v>1047815</v>
      </c>
      <c r="K41" s="12">
        <f>'2009'!$E41</f>
        <v>1029032</v>
      </c>
      <c r="L41" s="12">
        <f>'2010'!$E41</f>
        <v>1031807</v>
      </c>
      <c r="M41" s="12">
        <f>'2011'!$E41</f>
        <v>1037492</v>
      </c>
      <c r="N41" s="12">
        <f>'2012'!$E41</f>
        <v>1037034</v>
      </c>
      <c r="O41" s="12">
        <f>'2013'!$E41</f>
        <v>999762</v>
      </c>
      <c r="P41" s="12">
        <f>'2014'!$E41</f>
        <v>986202</v>
      </c>
      <c r="Q41" s="12">
        <f>'2015'!$E41</f>
        <v>933856</v>
      </c>
      <c r="R41" s="12">
        <f>'2016'!$E41</f>
        <v>476293</v>
      </c>
      <c r="S41" s="12">
        <f>'2017'!$E41</f>
        <v>435106</v>
      </c>
      <c r="T41" s="12">
        <f>'2018'!$E41</f>
        <v>426068</v>
      </c>
      <c r="U41" s="12">
        <f>'2019'!$E41</f>
        <v>425905</v>
      </c>
      <c r="V41" s="12">
        <f>'2020'!$E41</f>
        <v>356966</v>
      </c>
      <c r="W41" s="12">
        <f>'2021'!$E41</f>
        <v>403876</v>
      </c>
      <c r="X41" s="12">
        <f>'2022'!$E41</f>
        <v>410523</v>
      </c>
      <c r="Y41" s="12">
        <f>'2023'!$E41</f>
        <v>428450</v>
      </c>
    </row>
    <row r="42" spans="2:25" ht="15" thickBot="1" x14ac:dyDescent="0.25">
      <c r="B42" s="8" t="s">
        <v>50</v>
      </c>
      <c r="C42" s="12">
        <f>'2001'!$E42</f>
        <v>131913</v>
      </c>
      <c r="D42" s="12">
        <f>'2002'!$E42</f>
        <v>145349</v>
      </c>
      <c r="E42" s="12">
        <f>'2003'!$E42</f>
        <v>151624</v>
      </c>
      <c r="F42" s="12">
        <f>'2004'!$E42</f>
        <v>163947</v>
      </c>
      <c r="G42" s="12">
        <f>'2005'!$E42</f>
        <v>167760</v>
      </c>
      <c r="H42" s="12">
        <f>'2006'!$E42</f>
        <v>175928</v>
      </c>
      <c r="I42" s="12">
        <f>'2007'!$E42</f>
        <v>193826</v>
      </c>
      <c r="J42" s="12">
        <f>'2008'!$E42</f>
        <v>192657</v>
      </c>
      <c r="K42" s="12">
        <f>'2009'!$E42</f>
        <v>203820</v>
      </c>
      <c r="L42" s="12">
        <f>'2010'!$E42</f>
        <v>206184</v>
      </c>
      <c r="M42" s="12">
        <f>'2011'!$E42</f>
        <v>210178</v>
      </c>
      <c r="N42" s="12">
        <f>'2012'!$E42</f>
        <v>207824</v>
      </c>
      <c r="O42" s="12">
        <f>'2013'!$E42</f>
        <v>202346</v>
      </c>
      <c r="P42" s="12">
        <f>'2014'!$E42</f>
        <v>205934</v>
      </c>
      <c r="Q42" s="12">
        <f>'2015'!$E42</f>
        <v>195098</v>
      </c>
      <c r="R42" s="12">
        <f>'2016'!$E42</f>
        <v>115587</v>
      </c>
      <c r="S42" s="12">
        <f>'2017'!$E42</f>
        <v>105971</v>
      </c>
      <c r="T42" s="12">
        <f>'2018'!$E42</f>
        <v>103812</v>
      </c>
      <c r="U42" s="12">
        <f>'2019'!$E42</f>
        <v>103983</v>
      </c>
      <c r="V42" s="12">
        <f>'2020'!$E42</f>
        <v>87911</v>
      </c>
      <c r="W42" s="12">
        <f>'2021'!$E42</f>
        <v>103374</v>
      </c>
      <c r="X42" s="12">
        <f>'2022'!$E42</f>
        <v>110942</v>
      </c>
      <c r="Y42" s="12">
        <f>'2023'!$E42</f>
        <v>100520</v>
      </c>
    </row>
    <row r="43" spans="2:25" ht="20.100000000000001" customHeight="1" thickBot="1" x14ac:dyDescent="0.25">
      <c r="B43" s="8" t="s">
        <v>51</v>
      </c>
      <c r="C43" s="12">
        <f>'2001'!$E43</f>
        <v>41589</v>
      </c>
      <c r="D43" s="12">
        <f>'2002'!$E43</f>
        <v>44390</v>
      </c>
      <c r="E43" s="12">
        <f>'2003'!$E43</f>
        <v>47682</v>
      </c>
      <c r="F43" s="12">
        <f>'2004'!$E43</f>
        <v>51798</v>
      </c>
      <c r="G43" s="12">
        <f>'2005'!$E43</f>
        <v>56881</v>
      </c>
      <c r="H43" s="12">
        <f>'2006'!$E43</f>
        <v>59672</v>
      </c>
      <c r="I43" s="12">
        <f>'2007'!$E43</f>
        <v>63647</v>
      </c>
      <c r="J43" s="12">
        <f>'2008'!$E43</f>
        <v>66228</v>
      </c>
      <c r="K43" s="12">
        <f>'2009'!$E43</f>
        <v>69487</v>
      </c>
      <c r="L43" s="12">
        <f>'2010'!$E43</f>
        <v>68536</v>
      </c>
      <c r="M43" s="12">
        <f>'2011'!$E43</f>
        <v>66512</v>
      </c>
      <c r="N43" s="12">
        <f>'2012'!$E43</f>
        <v>68062</v>
      </c>
      <c r="O43" s="12">
        <f>'2013'!$E43</f>
        <v>75725</v>
      </c>
      <c r="P43" s="12">
        <f>'2014'!$E43</f>
        <v>76888</v>
      </c>
      <c r="Q43" s="12">
        <f>'2015'!$E43</f>
        <v>73872</v>
      </c>
      <c r="R43" s="12">
        <f>'2016'!$E43</f>
        <v>37035</v>
      </c>
      <c r="S43" s="12">
        <f>'2017'!$E43</f>
        <v>36439</v>
      </c>
      <c r="T43" s="12">
        <f>'2018'!$E43</f>
        <v>35539</v>
      </c>
      <c r="U43" s="12">
        <f>'2019'!$E43</f>
        <v>36511</v>
      </c>
      <c r="V43" s="12">
        <f>'2020'!$E43</f>
        <v>32393</v>
      </c>
      <c r="W43" s="12">
        <f>'2021'!$E43</f>
        <v>35457</v>
      </c>
      <c r="X43" s="12">
        <f>'2022'!$E43</f>
        <v>39551</v>
      </c>
      <c r="Y43" s="12">
        <f>'2023'!$E43</f>
        <v>40226</v>
      </c>
    </row>
    <row r="44" spans="2:25" ht="20.100000000000001" customHeight="1" thickBot="1" x14ac:dyDescent="0.25">
      <c r="B44" s="8" t="s">
        <v>39</v>
      </c>
      <c r="C44" s="12">
        <f>'2001'!$E44</f>
        <v>183690</v>
      </c>
      <c r="D44" s="12">
        <f>'2002'!$E44</f>
        <v>189692</v>
      </c>
      <c r="E44" s="12">
        <f>'2003'!$E44</f>
        <v>185234</v>
      </c>
      <c r="F44" s="12">
        <f>'2004'!$E44</f>
        <v>181971</v>
      </c>
      <c r="G44" s="12">
        <f>'2005'!$E44</f>
        <v>182309</v>
      </c>
      <c r="H44" s="12">
        <f>'2006'!$E44</f>
        <v>173477</v>
      </c>
      <c r="I44" s="12">
        <f>'2007'!$E44</f>
        <v>185722</v>
      </c>
      <c r="J44" s="12">
        <f>'2008'!$E44</f>
        <v>196415</v>
      </c>
      <c r="K44" s="12">
        <f>'2009'!$E44</f>
        <v>209317</v>
      </c>
      <c r="L44" s="12">
        <f>'2010'!$E44</f>
        <v>208457</v>
      </c>
      <c r="M44" s="12">
        <f>'2011'!$E44</f>
        <v>201093</v>
      </c>
      <c r="N44" s="12">
        <f>'2012'!$E44</f>
        <v>202733</v>
      </c>
      <c r="O44" s="12">
        <f>'2013'!$E44</f>
        <v>194803</v>
      </c>
      <c r="P44" s="12">
        <f>'2014'!$E44</f>
        <v>187362</v>
      </c>
      <c r="Q44" s="12">
        <f>'2015'!$E44</f>
        <v>179185</v>
      </c>
      <c r="R44" s="12">
        <f>'2016'!$E44</f>
        <v>98798</v>
      </c>
      <c r="S44" s="12">
        <f>'2017'!$E44</f>
        <v>94138</v>
      </c>
      <c r="T44" s="12">
        <f>'2018'!$E44</f>
        <v>93958</v>
      </c>
      <c r="U44" s="12">
        <f>'2019'!$E44</f>
        <v>96422</v>
      </c>
      <c r="V44" s="12">
        <f>'2020'!$E44</f>
        <v>80267</v>
      </c>
      <c r="W44" s="12">
        <f>'2021'!$E44</f>
        <v>95154</v>
      </c>
      <c r="X44" s="12">
        <f>'2022'!$E44</f>
        <v>101978</v>
      </c>
      <c r="Y44" s="12">
        <f>'2023'!$E44</f>
        <v>96812</v>
      </c>
    </row>
    <row r="45" spans="2:25" ht="20.100000000000001" customHeight="1" thickBot="1" x14ac:dyDescent="0.25">
      <c r="B45" s="8" t="s">
        <v>52</v>
      </c>
      <c r="C45" s="12">
        <f>'2001'!$E45</f>
        <v>20753</v>
      </c>
      <c r="D45" s="12">
        <f>'2002'!$E45</f>
        <v>21921</v>
      </c>
      <c r="E45" s="12">
        <f>'2003'!$E45</f>
        <v>22890</v>
      </c>
      <c r="F45" s="12">
        <f>'2004'!$E45</f>
        <v>23005</v>
      </c>
      <c r="G45" s="12">
        <f>'2005'!$E45</f>
        <v>23015</v>
      </c>
      <c r="H45" s="12">
        <f>'2006'!$E45</f>
        <v>23133</v>
      </c>
      <c r="I45" s="12">
        <f>'2007'!$E45</f>
        <v>24640</v>
      </c>
      <c r="J45" s="12">
        <f>'2008'!$E45</f>
        <v>25676</v>
      </c>
      <c r="K45" s="12">
        <f>'2009'!$E45</f>
        <v>26841</v>
      </c>
      <c r="L45" s="12">
        <f>'2010'!$E45</f>
        <v>24942</v>
      </c>
      <c r="M45" s="12">
        <f>'2011'!$E45</f>
        <v>24144</v>
      </c>
      <c r="N45" s="12">
        <f>'2012'!$E45</f>
        <v>22484</v>
      </c>
      <c r="O45" s="12">
        <f>'2013'!$E45</f>
        <v>22243</v>
      </c>
      <c r="P45" s="12">
        <f>'2014'!$E45</f>
        <v>20944</v>
      </c>
      <c r="Q45" s="12">
        <f>'2015'!$E45</f>
        <v>20982</v>
      </c>
      <c r="R45" s="12">
        <f>'2016'!$E45</f>
        <v>11825</v>
      </c>
      <c r="S45" s="12">
        <f>'2017'!$E45</f>
        <v>11342</v>
      </c>
      <c r="T45" s="12">
        <f>'2018'!$E45</f>
        <v>11324</v>
      </c>
      <c r="U45" s="12">
        <f>'2019'!$E45</f>
        <v>11216</v>
      </c>
      <c r="V45" s="12">
        <f>'2020'!$E45</f>
        <v>10678</v>
      </c>
      <c r="W45" s="12">
        <f>'2021'!$E45</f>
        <v>13064</v>
      </c>
      <c r="X45" s="12">
        <f>'2022'!$E45</f>
        <v>13720</v>
      </c>
      <c r="Y45" s="12">
        <f>'2023'!$E45</f>
        <v>12794</v>
      </c>
    </row>
    <row r="46" spans="2:25" ht="20.100000000000001" customHeight="1" thickBot="1" x14ac:dyDescent="0.25">
      <c r="B46" s="10" t="s">
        <v>4</v>
      </c>
      <c r="C46" s="11">
        <f>'2001'!$E46</f>
        <v>5389517</v>
      </c>
      <c r="D46" s="11">
        <f>'2002'!$E46</f>
        <v>5542623</v>
      </c>
      <c r="E46" s="11">
        <f>'2003'!$E46</f>
        <v>5657897</v>
      </c>
      <c r="F46" s="11">
        <f>'2004'!$E46</f>
        <v>5779853</v>
      </c>
      <c r="G46" s="11">
        <f>'2005'!$E46</f>
        <v>5848983</v>
      </c>
      <c r="H46" s="11">
        <f>'2006'!$E46</f>
        <v>6043874</v>
      </c>
      <c r="I46" s="11">
        <f>'2007'!$E46</f>
        <v>6290706</v>
      </c>
      <c r="J46" s="11">
        <f>'2008'!$E46</f>
        <v>6534527</v>
      </c>
      <c r="K46" s="11">
        <f>'2009'!$E46</f>
        <v>6710256</v>
      </c>
      <c r="L46" s="11">
        <f>'2010'!$E46</f>
        <v>6613360</v>
      </c>
      <c r="M46" s="11">
        <f>'2011'!$E46</f>
        <v>6562780</v>
      </c>
      <c r="N46" s="11">
        <f>'2012'!$E46</f>
        <v>6532842</v>
      </c>
      <c r="O46" s="11">
        <f>'2013'!$E46</f>
        <v>6392316</v>
      </c>
      <c r="P46" s="11">
        <f>'2014'!$E46</f>
        <v>6282049</v>
      </c>
      <c r="Q46" s="11">
        <f>'2015'!$E46</f>
        <v>5998703</v>
      </c>
      <c r="R46" s="11">
        <f>'2016'!$E46</f>
        <v>3489381</v>
      </c>
      <c r="S46" s="11">
        <f>'2017'!$E46</f>
        <v>3276509</v>
      </c>
      <c r="T46" s="11">
        <f>'2018'!$E46</f>
        <v>3166822</v>
      </c>
      <c r="U46" s="11">
        <f>'2019'!$E46</f>
        <v>3211832</v>
      </c>
      <c r="V46" s="11">
        <f>'2020'!$E46</f>
        <v>2656531</v>
      </c>
      <c r="W46" s="11">
        <f>'2021'!$E46</f>
        <v>3056683</v>
      </c>
      <c r="X46" s="11">
        <f>'2022'!$E46</f>
        <v>3167861</v>
      </c>
      <c r="Y46" s="11">
        <f>'2023'!$E46</f>
        <v>3210964</v>
      </c>
    </row>
    <row r="47" spans="2:25" ht="20.100000000000001" customHeight="1" thickBot="1" x14ac:dyDescent="0.25"/>
    <row r="48" spans="2:25" ht="20.100000000000001" customHeight="1" thickBot="1" x14ac:dyDescent="0.25">
      <c r="B48" s="9" t="s">
        <v>9</v>
      </c>
      <c r="C48" s="9">
        <v>2001</v>
      </c>
      <c r="D48" s="9">
        <v>2002</v>
      </c>
      <c r="E48" s="9">
        <v>2003</v>
      </c>
      <c r="F48" s="9">
        <v>2004</v>
      </c>
      <c r="G48" s="9">
        <v>2005</v>
      </c>
      <c r="H48" s="9">
        <v>2006</v>
      </c>
      <c r="I48" s="9">
        <v>2007</v>
      </c>
      <c r="J48" s="9">
        <v>2008</v>
      </c>
      <c r="K48" s="9">
        <v>2009</v>
      </c>
      <c r="L48" s="9">
        <v>2010</v>
      </c>
      <c r="M48" s="9">
        <v>2011</v>
      </c>
      <c r="N48" s="9">
        <v>2012</v>
      </c>
      <c r="O48" s="9">
        <v>2013</v>
      </c>
      <c r="P48" s="9">
        <v>2014</v>
      </c>
      <c r="Q48" s="9">
        <v>2015</v>
      </c>
      <c r="R48" s="9">
        <v>2016</v>
      </c>
      <c r="S48" s="9">
        <v>2017</v>
      </c>
      <c r="T48" s="9">
        <v>2018</v>
      </c>
      <c r="U48" s="9">
        <v>2019</v>
      </c>
      <c r="V48" s="9">
        <v>2020</v>
      </c>
      <c r="W48" s="9">
        <v>2021</v>
      </c>
      <c r="X48" s="9">
        <v>2022</v>
      </c>
      <c r="Y48" s="9">
        <v>2023</v>
      </c>
    </row>
    <row r="49" spans="2:25" ht="20.100000000000001" customHeight="1" thickBot="1" x14ac:dyDescent="0.25">
      <c r="B49" s="8" t="s">
        <v>37</v>
      </c>
      <c r="C49" s="12">
        <f>'2001'!$E49</f>
        <v>178117</v>
      </c>
      <c r="D49" s="12">
        <f>'2002'!$E49</f>
        <v>176927</v>
      </c>
      <c r="E49" s="12">
        <f>'2003'!$E49</f>
        <v>164142</v>
      </c>
      <c r="F49" s="12">
        <f>'2004'!$E49</f>
        <v>152135</v>
      </c>
      <c r="G49" s="12">
        <f>'2005'!$E49</f>
        <v>164922</v>
      </c>
      <c r="H49" s="12">
        <f>'2006'!$E49</f>
        <v>163874</v>
      </c>
      <c r="I49" s="12">
        <f>'2007'!$E49</f>
        <v>167653</v>
      </c>
      <c r="J49" s="12">
        <f>'2008'!$E49</f>
        <v>182752</v>
      </c>
      <c r="K49" s="12">
        <f>'2009'!$E49</f>
        <v>188735</v>
      </c>
      <c r="L49" s="12">
        <f>'2010'!$E49</f>
        <v>200630</v>
      </c>
      <c r="M49" s="12">
        <f>'2011'!$E49</f>
        <v>206921</v>
      </c>
      <c r="N49" s="12">
        <f>'2012'!$E49</f>
        <v>201454</v>
      </c>
      <c r="O49" s="12">
        <f>'2013'!$E49</f>
        <v>200662</v>
      </c>
      <c r="P49" s="12">
        <f>'2014'!$E49</f>
        <v>194176</v>
      </c>
      <c r="Q49" s="12">
        <f>'2015'!$E49</f>
        <v>167229</v>
      </c>
      <c r="R49" s="12">
        <f>'2016'!$E49</f>
        <v>147441</v>
      </c>
      <c r="S49" s="12">
        <f>'2017'!$E49</f>
        <v>143486</v>
      </c>
      <c r="T49" s="12">
        <f>'2018'!$E49</f>
        <v>142190</v>
      </c>
      <c r="U49" s="12">
        <f>'2019'!$E49</f>
        <v>147365</v>
      </c>
      <c r="V49" s="12">
        <f>'2020'!$E49</f>
        <v>165227</v>
      </c>
      <c r="W49" s="12">
        <f>'2021'!$E49</f>
        <v>162566</v>
      </c>
      <c r="X49" s="12">
        <f>'2022'!$E49</f>
        <v>170802</v>
      </c>
      <c r="Y49" s="12">
        <f>'2023'!$E49</f>
        <v>198954</v>
      </c>
    </row>
    <row r="50" spans="2:25" ht="20.100000000000001" customHeight="1" thickBot="1" x14ac:dyDescent="0.25">
      <c r="B50" s="8" t="s">
        <v>0</v>
      </c>
      <c r="C50" s="12">
        <f>'2001'!$E50</f>
        <v>15032</v>
      </c>
      <c r="D50" s="12">
        <f>'2002'!$E50</f>
        <v>16191</v>
      </c>
      <c r="E50" s="12">
        <f>'2003'!$E50</f>
        <v>14531</v>
      </c>
      <c r="F50" s="12">
        <f>'2004'!$E50</f>
        <v>14068</v>
      </c>
      <c r="G50" s="12">
        <f>'2005'!$E50</f>
        <v>16437</v>
      </c>
      <c r="H50" s="12">
        <f>'2006'!$E50</f>
        <v>17317</v>
      </c>
      <c r="I50" s="12">
        <f>'2007'!$E50</f>
        <v>19989</v>
      </c>
      <c r="J50" s="12">
        <f>'2008'!$E50</f>
        <v>18879</v>
      </c>
      <c r="K50" s="12">
        <f>'2009'!$E50</f>
        <v>18655</v>
      </c>
      <c r="L50" s="12">
        <f>'2010'!$E50</f>
        <v>19395</v>
      </c>
      <c r="M50" s="12">
        <f>'2011'!$E50</f>
        <v>18641</v>
      </c>
      <c r="N50" s="12">
        <f>'2012'!$E50</f>
        <v>18303</v>
      </c>
      <c r="O50" s="12">
        <f>'2013'!$E50</f>
        <v>18931</v>
      </c>
      <c r="P50" s="12">
        <f>'2014'!$E50</f>
        <v>18874</v>
      </c>
      <c r="Q50" s="12">
        <f>'2015'!$E50</f>
        <v>15319</v>
      </c>
      <c r="R50" s="12">
        <f>'2016'!$E50</f>
        <v>13895</v>
      </c>
      <c r="S50" s="12">
        <f>'2017'!$E50</f>
        <v>13175</v>
      </c>
      <c r="T50" s="12">
        <f>'2018'!$E50</f>
        <v>13514</v>
      </c>
      <c r="U50" s="12">
        <f>'2019'!$E50</f>
        <v>12942</v>
      </c>
      <c r="V50" s="12">
        <f>'2020'!$E50</f>
        <v>13360</v>
      </c>
      <c r="W50" s="12">
        <f>'2021'!$E50</f>
        <v>12850</v>
      </c>
      <c r="X50" s="12">
        <f>'2022'!$E50</f>
        <v>14462</v>
      </c>
      <c r="Y50" s="12">
        <f>'2023'!$E50</f>
        <v>17994</v>
      </c>
    </row>
    <row r="51" spans="2:25" ht="20.100000000000001" customHeight="1" thickBot="1" x14ac:dyDescent="0.25">
      <c r="B51" s="8" t="s">
        <v>46</v>
      </c>
      <c r="C51" s="12">
        <f>'2001'!$E51</f>
        <v>16642</v>
      </c>
      <c r="D51" s="12">
        <f>'2002'!$E51</f>
        <v>16742</v>
      </c>
      <c r="E51" s="12">
        <f>'2003'!$E51</f>
        <v>14648</v>
      </c>
      <c r="F51" s="12">
        <f>'2004'!$E51</f>
        <v>13447</v>
      </c>
      <c r="G51" s="12">
        <f>'2005'!$E51</f>
        <v>13155</v>
      </c>
      <c r="H51" s="12">
        <f>'2006'!$E51</f>
        <v>14618</v>
      </c>
      <c r="I51" s="12">
        <f>'2007'!$E51</f>
        <v>14944</v>
      </c>
      <c r="J51" s="12">
        <f>'2008'!$E51</f>
        <v>18596</v>
      </c>
      <c r="K51" s="12">
        <f>'2009'!$E51</f>
        <v>18325</v>
      </c>
      <c r="L51" s="12">
        <f>'2010'!$E51</f>
        <v>19293</v>
      </c>
      <c r="M51" s="12">
        <f>'2011'!$E51</f>
        <v>17911</v>
      </c>
      <c r="N51" s="12">
        <f>'2012'!$E51</f>
        <v>17670</v>
      </c>
      <c r="O51" s="12">
        <f>'2013'!$E51</f>
        <v>18388</v>
      </c>
      <c r="P51" s="12">
        <f>'2014'!$E51</f>
        <v>16299</v>
      </c>
      <c r="Q51" s="12">
        <f>'2015'!$E51</f>
        <v>13532</v>
      </c>
      <c r="R51" s="12">
        <f>'2016'!$E51</f>
        <v>10406</v>
      </c>
      <c r="S51" s="12">
        <f>'2017'!$E51</f>
        <v>10563</v>
      </c>
      <c r="T51" s="12">
        <f>'2018'!$E51</f>
        <v>10364</v>
      </c>
      <c r="U51" s="12">
        <f>'2019'!$E51</f>
        <v>11384</v>
      </c>
      <c r="V51" s="12">
        <f>'2020'!$E51</f>
        <v>12306</v>
      </c>
      <c r="W51" s="12">
        <f>'2021'!$E51</f>
        <v>11969</v>
      </c>
      <c r="X51" s="12">
        <f>'2022'!$E51</f>
        <v>13753</v>
      </c>
      <c r="Y51" s="12">
        <f>'2023'!$E51</f>
        <v>19585</v>
      </c>
    </row>
    <row r="52" spans="2:25" ht="20.100000000000001" customHeight="1" thickBot="1" x14ac:dyDescent="0.25">
      <c r="B52" s="8" t="s">
        <v>47</v>
      </c>
      <c r="C52" s="12">
        <f>'2001'!$E52</f>
        <v>25031</v>
      </c>
      <c r="D52" s="12">
        <f>'2002'!$E52</f>
        <v>29926</v>
      </c>
      <c r="E52" s="12">
        <f>'2003'!$E52</f>
        <v>29528</v>
      </c>
      <c r="F52" s="12">
        <f>'2004'!$E52</f>
        <v>27917</v>
      </c>
      <c r="G52" s="12">
        <f>'2005'!$E52</f>
        <v>27320</v>
      </c>
      <c r="H52" s="12">
        <f>'2006'!$E52</f>
        <v>35701</v>
      </c>
      <c r="I52" s="12">
        <f>'2007'!$E52</f>
        <v>36098</v>
      </c>
      <c r="J52" s="12">
        <f>'2008'!$E52</f>
        <v>36482</v>
      </c>
      <c r="K52" s="12">
        <f>'2009'!$E52</f>
        <v>33498</v>
      </c>
      <c r="L52" s="12">
        <f>'2010'!$E52</f>
        <v>36189</v>
      </c>
      <c r="M52" s="12">
        <f>'2011'!$E52</f>
        <v>34626</v>
      </c>
      <c r="N52" s="12">
        <f>'2012'!$E52</f>
        <v>30923</v>
      </c>
      <c r="O52" s="12">
        <f>'2013'!$E52</f>
        <v>30671</v>
      </c>
      <c r="P52" s="12">
        <f>'2014'!$E52</f>
        <v>28542</v>
      </c>
      <c r="Q52" s="12">
        <f>'2015'!$E52</f>
        <v>24287</v>
      </c>
      <c r="R52" s="12">
        <f>'2016'!$E52</f>
        <v>21616</v>
      </c>
      <c r="S52" s="12">
        <f>'2017'!$E52</f>
        <v>23203</v>
      </c>
      <c r="T52" s="12">
        <f>'2018'!$E52</f>
        <v>21232</v>
      </c>
      <c r="U52" s="12">
        <f>'2019'!$E52</f>
        <v>23258</v>
      </c>
      <c r="V52" s="12">
        <f>'2020'!$E52</f>
        <v>24539</v>
      </c>
      <c r="W52" s="12">
        <f>'2021'!$E52</f>
        <v>23400</v>
      </c>
      <c r="X52" s="12">
        <f>'2022'!$E52</f>
        <v>22325</v>
      </c>
      <c r="Y52" s="12">
        <f>'2023'!$E52</f>
        <v>27054</v>
      </c>
    </row>
    <row r="53" spans="2:25" ht="20.100000000000001" customHeight="1" thickBot="1" x14ac:dyDescent="0.25">
      <c r="B53" s="8" t="s">
        <v>1</v>
      </c>
      <c r="C53" s="12">
        <f>'2001'!$E53</f>
        <v>63688</v>
      </c>
      <c r="D53" s="12">
        <f>'2002'!$E53</f>
        <v>60780</v>
      </c>
      <c r="E53" s="12">
        <f>'2003'!$E53</f>
        <v>55864</v>
      </c>
      <c r="F53" s="12">
        <f>'2004'!$E53</f>
        <v>47193</v>
      </c>
      <c r="G53" s="12">
        <f>'2005'!$E53</f>
        <v>49498</v>
      </c>
      <c r="H53" s="12">
        <f>'2006'!$E53</f>
        <v>51421</v>
      </c>
      <c r="I53" s="12">
        <f>'2007'!$E53</f>
        <v>52143</v>
      </c>
      <c r="J53" s="12">
        <f>'2008'!$E53</f>
        <v>55286</v>
      </c>
      <c r="K53" s="12">
        <f>'2009'!$E53</f>
        <v>52544</v>
      </c>
      <c r="L53" s="12">
        <f>'2010'!$E53</f>
        <v>55857</v>
      </c>
      <c r="M53" s="12">
        <f>'2011'!$E53</f>
        <v>51334</v>
      </c>
      <c r="N53" s="12">
        <f>'2012'!$E53</f>
        <v>48297</v>
      </c>
      <c r="O53" s="12">
        <f>'2013'!$E53</f>
        <v>44709</v>
      </c>
      <c r="P53" s="12">
        <f>'2014'!$E53</f>
        <v>41317</v>
      </c>
      <c r="Q53" s="12">
        <f>'2015'!$E53</f>
        <v>37113</v>
      </c>
      <c r="R53" s="12">
        <f>'2016'!$E53</f>
        <v>31940</v>
      </c>
      <c r="S53" s="12">
        <f>'2017'!$E53</f>
        <v>32051</v>
      </c>
      <c r="T53" s="12">
        <f>'2018'!$E53</f>
        <v>32138</v>
      </c>
      <c r="U53" s="12">
        <f>'2019'!$E53</f>
        <v>33341</v>
      </c>
      <c r="V53" s="12">
        <f>'2020'!$E53</f>
        <v>39423</v>
      </c>
      <c r="W53" s="12">
        <f>'2021'!$E53</f>
        <v>39441</v>
      </c>
      <c r="X53" s="12">
        <f>'2022'!$E53</f>
        <v>41835</v>
      </c>
      <c r="Y53" s="12">
        <f>'2023'!$E53</f>
        <v>46358</v>
      </c>
    </row>
    <row r="54" spans="2:25" ht="20.100000000000001" customHeight="1" thickBot="1" x14ac:dyDescent="0.25">
      <c r="B54" s="8" t="s">
        <v>2</v>
      </c>
      <c r="C54" s="12">
        <f>'2001'!$E54</f>
        <v>10967</v>
      </c>
      <c r="D54" s="12">
        <f>'2002'!$E54</f>
        <v>11204</v>
      </c>
      <c r="E54" s="12">
        <f>'2003'!$E54</f>
        <v>11122</v>
      </c>
      <c r="F54" s="12">
        <f>'2004'!$E54</f>
        <v>10260</v>
      </c>
      <c r="G54" s="12">
        <f>'2005'!$E54</f>
        <v>10570</v>
      </c>
      <c r="H54" s="12">
        <f>'2006'!$E54</f>
        <v>12196</v>
      </c>
      <c r="I54" s="12">
        <f>'2007'!$E54</f>
        <v>12136</v>
      </c>
      <c r="J54" s="12">
        <f>'2008'!$E54</f>
        <v>13568</v>
      </c>
      <c r="K54" s="12">
        <f>'2009'!$E54</f>
        <v>14126</v>
      </c>
      <c r="L54" s="12">
        <f>'2010'!$E54</f>
        <v>14332</v>
      </c>
      <c r="M54" s="12">
        <f>'2011'!$E54</f>
        <v>15483</v>
      </c>
      <c r="N54" s="12">
        <f>'2012'!$E54</f>
        <v>12951</v>
      </c>
      <c r="O54" s="12">
        <f>'2013'!$E54</f>
        <v>11989</v>
      </c>
      <c r="P54" s="12">
        <f>'2014'!$E54</f>
        <v>9665</v>
      </c>
      <c r="Q54" s="12">
        <f>'2015'!$E54</f>
        <v>7987</v>
      </c>
      <c r="R54" s="12">
        <f>'2016'!$E54</f>
        <v>6517</v>
      </c>
      <c r="S54" s="12">
        <f>'2017'!$E54</f>
        <v>6210</v>
      </c>
      <c r="T54" s="12">
        <f>'2018'!$E54</f>
        <v>6158</v>
      </c>
      <c r="U54" s="12">
        <f>'2019'!$E54</f>
        <v>5963</v>
      </c>
      <c r="V54" s="12">
        <f>'2020'!$E54</f>
        <v>6450</v>
      </c>
      <c r="W54" s="12">
        <f>'2021'!$E54</f>
        <v>6751</v>
      </c>
      <c r="X54" s="12">
        <f>'2022'!$E54</f>
        <v>8482</v>
      </c>
      <c r="Y54" s="12">
        <f>'2023'!$E54</f>
        <v>9517</v>
      </c>
    </row>
    <row r="55" spans="2:25" ht="20.100000000000001" customHeight="1" thickBot="1" x14ac:dyDescent="0.25">
      <c r="B55" s="8" t="s">
        <v>38</v>
      </c>
      <c r="C55" s="12">
        <f>'2001'!$E55</f>
        <v>30926</v>
      </c>
      <c r="D55" s="12">
        <f>'2002'!$E55</f>
        <v>30683</v>
      </c>
      <c r="E55" s="12">
        <f>'2003'!$E55</f>
        <v>32113</v>
      </c>
      <c r="F55" s="12">
        <f>'2004'!$E55</f>
        <v>32010</v>
      </c>
      <c r="G55" s="12">
        <f>'2005'!$E55</f>
        <v>33742</v>
      </c>
      <c r="H55" s="12">
        <f>'2006'!$E55</f>
        <v>37340</v>
      </c>
      <c r="I55" s="12">
        <f>'2007'!$E55</f>
        <v>43000</v>
      </c>
      <c r="J55" s="12">
        <f>'2008'!$E55</f>
        <v>53497</v>
      </c>
      <c r="K55" s="12">
        <f>'2009'!$E55</f>
        <v>52301</v>
      </c>
      <c r="L55" s="12">
        <f>'2010'!$E55</f>
        <v>52814</v>
      </c>
      <c r="M55" s="12">
        <f>'2011'!$E55</f>
        <v>54470</v>
      </c>
      <c r="N55" s="12">
        <f>'2012'!$E55</f>
        <v>50017</v>
      </c>
      <c r="O55" s="12">
        <f>'2013'!$E55</f>
        <v>43173</v>
      </c>
      <c r="P55" s="12">
        <f>'2014'!$E55</f>
        <v>40037</v>
      </c>
      <c r="Q55" s="12">
        <f>'2015'!$E55</f>
        <v>34352</v>
      </c>
      <c r="R55" s="12">
        <f>'2016'!$E55</f>
        <v>30135</v>
      </c>
      <c r="S55" s="12">
        <f>'2017'!$E55</f>
        <v>30077</v>
      </c>
      <c r="T55" s="12">
        <f>'2018'!$E55</f>
        <v>30264</v>
      </c>
      <c r="U55" s="12">
        <f>'2019'!$E55</f>
        <v>31982</v>
      </c>
      <c r="V55" s="12">
        <f>'2020'!$E55</f>
        <v>35235</v>
      </c>
      <c r="W55" s="12">
        <f>'2021'!$E55</f>
        <v>35822</v>
      </c>
      <c r="X55" s="12">
        <f>'2022'!$E55</f>
        <v>39379</v>
      </c>
      <c r="Y55" s="12">
        <f>'2023'!$E55</f>
        <v>50664</v>
      </c>
    </row>
    <row r="56" spans="2:25" ht="20.100000000000001" customHeight="1" thickBot="1" x14ac:dyDescent="0.25">
      <c r="B56" s="8" t="s">
        <v>48</v>
      </c>
      <c r="C56" s="12">
        <f>'2001'!$E56</f>
        <v>31051</v>
      </c>
      <c r="D56" s="12">
        <f>'2002'!$E56</f>
        <v>34132</v>
      </c>
      <c r="E56" s="12">
        <f>'2003'!$E56</f>
        <v>35287</v>
      </c>
      <c r="F56" s="12">
        <f>'2004'!$E56</f>
        <v>34813</v>
      </c>
      <c r="G56" s="12">
        <f>'2005'!$E56</f>
        <v>37056</v>
      </c>
      <c r="H56" s="12">
        <f>'2006'!$E56</f>
        <v>44076</v>
      </c>
      <c r="I56" s="12">
        <f>'2007'!$E56</f>
        <v>49901</v>
      </c>
      <c r="J56" s="12">
        <f>'2008'!$E56</f>
        <v>61248</v>
      </c>
      <c r="K56" s="12">
        <f>'2009'!$E56</f>
        <v>65486</v>
      </c>
      <c r="L56" s="12">
        <f>'2010'!$E56</f>
        <v>69312</v>
      </c>
      <c r="M56" s="12">
        <f>'2011'!$E56</f>
        <v>71561</v>
      </c>
      <c r="N56" s="12">
        <f>'2012'!$E56</f>
        <v>63855</v>
      </c>
      <c r="O56" s="12">
        <f>'2013'!$E56</f>
        <v>61311</v>
      </c>
      <c r="P56" s="12">
        <f>'2014'!$E56</f>
        <v>56921</v>
      </c>
      <c r="Q56" s="12">
        <f>'2015'!$E56</f>
        <v>45662</v>
      </c>
      <c r="R56" s="12">
        <f>'2016'!$E56</f>
        <v>40437</v>
      </c>
      <c r="S56" s="12">
        <f>'2017'!$E56</f>
        <v>39600</v>
      </c>
      <c r="T56" s="12">
        <f>'2018'!$E56</f>
        <v>40381</v>
      </c>
      <c r="U56" s="12">
        <f>'2019'!$E56</f>
        <v>42121</v>
      </c>
      <c r="V56" s="12">
        <f>'2020'!$E56</f>
        <v>46345</v>
      </c>
      <c r="W56" s="12">
        <f>'2021'!$E56</f>
        <v>47164</v>
      </c>
      <c r="X56" s="12">
        <f>'2022'!$E56</f>
        <v>52889</v>
      </c>
      <c r="Y56" s="12">
        <f>'2023'!$E56</f>
        <v>60626</v>
      </c>
    </row>
    <row r="57" spans="2:25" ht="20.100000000000001" customHeight="1" thickBot="1" x14ac:dyDescent="0.25">
      <c r="B57" s="8" t="s">
        <v>3</v>
      </c>
      <c r="C57" s="12">
        <f>'2001'!$E57</f>
        <v>155688</v>
      </c>
      <c r="D57" s="12">
        <f>'2002'!$E57</f>
        <v>166035</v>
      </c>
      <c r="E57" s="12">
        <f>'2003'!$E57</f>
        <v>163422</v>
      </c>
      <c r="F57" s="12">
        <f>'2004'!$E57</f>
        <v>151242</v>
      </c>
      <c r="G57" s="12">
        <f>'2005'!$E57</f>
        <v>151409</v>
      </c>
      <c r="H57" s="12">
        <f>'2006'!$E57</f>
        <v>166366</v>
      </c>
      <c r="I57" s="12">
        <f>'2007'!$E57</f>
        <v>170909</v>
      </c>
      <c r="J57" s="12">
        <f>'2008'!$E57</f>
        <v>179789</v>
      </c>
      <c r="K57" s="12">
        <f>'2009'!$E57</f>
        <v>181859</v>
      </c>
      <c r="L57" s="12">
        <f>'2010'!$E57</f>
        <v>187524</v>
      </c>
      <c r="M57" s="12">
        <f>'2011'!$E57</f>
        <v>177661</v>
      </c>
      <c r="N57" s="12">
        <f>'2012'!$E57</f>
        <v>161792</v>
      </c>
      <c r="O57" s="12">
        <f>'2013'!$E57</f>
        <v>150209</v>
      </c>
      <c r="P57" s="12">
        <f>'2014'!$E57</f>
        <v>144714</v>
      </c>
      <c r="Q57" s="12">
        <f>'2015'!$E57</f>
        <v>128323</v>
      </c>
      <c r="R57" s="12">
        <f>'2016'!$E57</f>
        <v>120786</v>
      </c>
      <c r="S57" s="12">
        <f>'2017'!$E57</f>
        <v>118184</v>
      </c>
      <c r="T57" s="12">
        <f>'2018'!$E57</f>
        <v>121319</v>
      </c>
      <c r="U57" s="12">
        <f>'2019'!$E57</f>
        <v>130946</v>
      </c>
      <c r="V57" s="12">
        <f>'2020'!$E57</f>
        <v>154934</v>
      </c>
      <c r="W57" s="12">
        <f>'2021'!$E57</f>
        <v>155015</v>
      </c>
      <c r="X57" s="12">
        <f>'2022'!$E57</f>
        <v>170883</v>
      </c>
      <c r="Y57" s="12">
        <f>'2023'!$E57</f>
        <v>201554</v>
      </c>
    </row>
    <row r="58" spans="2:25" ht="20.100000000000001" customHeight="1" thickBot="1" x14ac:dyDescent="0.25">
      <c r="B58" s="8" t="s">
        <v>40</v>
      </c>
      <c r="C58" s="12">
        <f>'2001'!$E58</f>
        <v>133672</v>
      </c>
      <c r="D58" s="12">
        <f>'2002'!$E58</f>
        <v>154360</v>
      </c>
      <c r="E58" s="12">
        <f>'2003'!$E58</f>
        <v>155285</v>
      </c>
      <c r="F58" s="12">
        <f>'2004'!$E58</f>
        <v>142408</v>
      </c>
      <c r="G58" s="12">
        <f>'2005'!$E58</f>
        <v>143069</v>
      </c>
      <c r="H58" s="12">
        <f>'2006'!$E58</f>
        <v>155805</v>
      </c>
      <c r="I58" s="12">
        <f>'2007'!$E58</f>
        <v>160504</v>
      </c>
      <c r="J58" s="12">
        <f>'2008'!$E58</f>
        <v>172579</v>
      </c>
      <c r="K58" s="12">
        <f>'2009'!$E58</f>
        <v>178799</v>
      </c>
      <c r="L58" s="12">
        <f>'2010'!$E58</f>
        <v>169614</v>
      </c>
      <c r="M58" s="12">
        <f>'2011'!$E58</f>
        <v>152890</v>
      </c>
      <c r="N58" s="12">
        <f>'2012'!$E58</f>
        <v>153899</v>
      </c>
      <c r="O58" s="12">
        <f>'2013'!$E58</f>
        <v>147570</v>
      </c>
      <c r="P58" s="12">
        <f>'2014'!$E58</f>
        <v>139921</v>
      </c>
      <c r="Q58" s="12">
        <f>'2015'!$E58</f>
        <v>115425</v>
      </c>
      <c r="R58" s="12">
        <f>'2016'!$E58</f>
        <v>98142</v>
      </c>
      <c r="S58" s="12">
        <f>'2017'!$E58</f>
        <v>90511</v>
      </c>
      <c r="T58" s="12">
        <f>'2018'!$E58</f>
        <v>87700</v>
      </c>
      <c r="U58" s="12">
        <f>'2019'!$E58</f>
        <v>88512</v>
      </c>
      <c r="V58" s="12">
        <f>'2020'!$E58</f>
        <v>93546</v>
      </c>
      <c r="W58" s="12">
        <f>'2021'!$E58</f>
        <v>91879</v>
      </c>
      <c r="X58" s="12">
        <f>'2022'!$E58</f>
        <v>102049</v>
      </c>
      <c r="Y58" s="12">
        <f>'2023'!$E58</f>
        <v>113277</v>
      </c>
    </row>
    <row r="59" spans="2:25" ht="20.100000000000001" customHeight="1" thickBot="1" x14ac:dyDescent="0.25">
      <c r="B59" s="8" t="s">
        <v>5</v>
      </c>
      <c r="C59" s="12">
        <f>'2001'!$E59</f>
        <v>11568</v>
      </c>
      <c r="D59" s="12">
        <f>'2002'!$E59</f>
        <v>12028</v>
      </c>
      <c r="E59" s="12">
        <f>'2003'!$E59</f>
        <v>10541</v>
      </c>
      <c r="F59" s="12">
        <f>'2004'!$E59</f>
        <v>9558</v>
      </c>
      <c r="G59" s="12">
        <f>'2005'!$E59</f>
        <v>10483</v>
      </c>
      <c r="H59" s="12">
        <f>'2006'!$E59</f>
        <v>11635</v>
      </c>
      <c r="I59" s="12">
        <f>'2007'!$E59</f>
        <v>13690</v>
      </c>
      <c r="J59" s="12">
        <f>'2008'!$E59</f>
        <v>18154</v>
      </c>
      <c r="K59" s="12">
        <f>'2009'!$E59</f>
        <v>19762</v>
      </c>
      <c r="L59" s="12">
        <f>'2010'!$E59</f>
        <v>22622</v>
      </c>
      <c r="M59" s="12">
        <f>'2011'!$E59</f>
        <v>22620</v>
      </c>
      <c r="N59" s="12">
        <f>'2012'!$E59</f>
        <v>20871</v>
      </c>
      <c r="O59" s="12">
        <f>'2013'!$E59</f>
        <v>20063</v>
      </c>
      <c r="P59" s="12">
        <f>'2014'!$E59</f>
        <v>17974</v>
      </c>
      <c r="Q59" s="12">
        <f>'2015'!$E59</f>
        <v>15396</v>
      </c>
      <c r="R59" s="12">
        <f>'2016'!$E59</f>
        <v>12958</v>
      </c>
      <c r="S59" s="12">
        <f>'2017'!$E59</f>
        <v>12927</v>
      </c>
      <c r="T59" s="12">
        <f>'2018'!$E59</f>
        <v>13628</v>
      </c>
      <c r="U59" s="12">
        <f>'2019'!$E59</f>
        <v>14488</v>
      </c>
      <c r="V59" s="12">
        <f>'2020'!$E59</f>
        <v>15401</v>
      </c>
      <c r="W59" s="12">
        <f>'2021'!$E59</f>
        <v>14576</v>
      </c>
      <c r="X59" s="12">
        <f>'2022'!$E59</f>
        <v>15952</v>
      </c>
      <c r="Y59" s="12">
        <f>'2023'!$E59</f>
        <v>20310</v>
      </c>
    </row>
    <row r="60" spans="2:25" ht="20.100000000000001" customHeight="1" thickBot="1" x14ac:dyDescent="0.25">
      <c r="B60" s="8" t="s">
        <v>6</v>
      </c>
      <c r="C60" s="12">
        <f>'2001'!$E60</f>
        <v>63810</v>
      </c>
      <c r="D60" s="12">
        <f>'2002'!$E60</f>
        <v>64810</v>
      </c>
      <c r="E60" s="12">
        <f>'2003'!$E60</f>
        <v>63520</v>
      </c>
      <c r="F60" s="12">
        <f>'2004'!$E60</f>
        <v>57113</v>
      </c>
      <c r="G60" s="12">
        <f>'2005'!$E60</f>
        <v>58416</v>
      </c>
      <c r="H60" s="12">
        <f>'2006'!$E60</f>
        <v>60823</v>
      </c>
      <c r="I60" s="12">
        <f>'2007'!$E60</f>
        <v>63719</v>
      </c>
      <c r="J60" s="12">
        <f>'2008'!$E60</f>
        <v>65221</v>
      </c>
      <c r="K60" s="12">
        <f>'2009'!$E60</f>
        <v>66773</v>
      </c>
      <c r="L60" s="12">
        <f>'2010'!$E60</f>
        <v>71891</v>
      </c>
      <c r="M60" s="12">
        <f>'2011'!$E60</f>
        <v>69031</v>
      </c>
      <c r="N60" s="12">
        <f>'2012'!$E60</f>
        <v>66385</v>
      </c>
      <c r="O60" s="12">
        <f>'2013'!$E60</f>
        <v>66859</v>
      </c>
      <c r="P60" s="12">
        <f>'2014'!$E60</f>
        <v>59162</v>
      </c>
      <c r="Q60" s="12">
        <f>'2015'!$E60</f>
        <v>47721</v>
      </c>
      <c r="R60" s="12">
        <f>'2016'!$E60</f>
        <v>37616</v>
      </c>
      <c r="S60" s="12">
        <f>'2017'!$E60</f>
        <v>36861</v>
      </c>
      <c r="T60" s="12">
        <f>'2018'!$E60</f>
        <v>43033</v>
      </c>
      <c r="U60" s="12">
        <f>'2019'!$E60</f>
        <v>40378</v>
      </c>
      <c r="V60" s="12">
        <f>'2020'!$E60</f>
        <v>42169</v>
      </c>
      <c r="W60" s="12">
        <f>'2021'!$E60</f>
        <v>37852</v>
      </c>
      <c r="X60" s="12">
        <f>'2022'!$E60</f>
        <v>42536</v>
      </c>
      <c r="Y60" s="12">
        <f>'2023'!$E60</f>
        <v>51548</v>
      </c>
    </row>
    <row r="61" spans="2:25" ht="20.100000000000001" customHeight="1" thickBot="1" x14ac:dyDescent="0.25">
      <c r="B61" s="8" t="s">
        <v>49</v>
      </c>
      <c r="C61" s="12">
        <f>'2001'!$E61</f>
        <v>113897</v>
      </c>
      <c r="D61" s="12">
        <f>'2002'!$E61</f>
        <v>116880</v>
      </c>
      <c r="E61" s="12">
        <f>'2003'!$E61</f>
        <v>121554</v>
      </c>
      <c r="F61" s="12">
        <f>'2004'!$E61</f>
        <v>116373</v>
      </c>
      <c r="G61" s="12">
        <f>'2005'!$E61</f>
        <v>126619</v>
      </c>
      <c r="H61" s="12">
        <f>'2006'!$E61</f>
        <v>135781</v>
      </c>
      <c r="I61" s="12">
        <f>'2007'!$E61</f>
        <v>140791</v>
      </c>
      <c r="J61" s="12">
        <f>'2008'!$E61</f>
        <v>150581</v>
      </c>
      <c r="K61" s="12">
        <f>'2009'!$E61</f>
        <v>161500</v>
      </c>
      <c r="L61" s="12">
        <f>'2010'!$E61</f>
        <v>165061</v>
      </c>
      <c r="M61" s="12">
        <f>'2011'!$E61</f>
        <v>167654</v>
      </c>
      <c r="N61" s="12">
        <f>'2012'!$E61</f>
        <v>151012</v>
      </c>
      <c r="O61" s="12">
        <f>'2013'!$E61</f>
        <v>140397</v>
      </c>
      <c r="P61" s="12">
        <f>'2014'!$E61</f>
        <v>127926</v>
      </c>
      <c r="Q61" s="12">
        <f>'2015'!$E61</f>
        <v>107279</v>
      </c>
      <c r="R61" s="12">
        <f>'2016'!$E61</f>
        <v>88915</v>
      </c>
      <c r="S61" s="12">
        <f>'2017'!$E61</f>
        <v>83509</v>
      </c>
      <c r="T61" s="12">
        <f>'2018'!$E61</f>
        <v>78292</v>
      </c>
      <c r="U61" s="12">
        <f>'2019'!$E61</f>
        <v>81280</v>
      </c>
      <c r="V61" s="12">
        <f>'2020'!$E61</f>
        <v>90706</v>
      </c>
      <c r="W61" s="12">
        <f>'2021'!$E61</f>
        <v>88451</v>
      </c>
      <c r="X61" s="12">
        <f>'2022'!$E61</f>
        <v>97191</v>
      </c>
      <c r="Y61" s="12">
        <f>'2023'!$E61</f>
        <v>113572</v>
      </c>
    </row>
    <row r="62" spans="2:25" ht="15" thickBot="1" x14ac:dyDescent="0.25">
      <c r="B62" s="8" t="s">
        <v>50</v>
      </c>
      <c r="C62" s="12">
        <f>'2001'!$E62</f>
        <v>33541</v>
      </c>
      <c r="D62" s="12">
        <f>'2002'!$E62</f>
        <v>36047</v>
      </c>
      <c r="E62" s="12">
        <f>'2003'!$E62</f>
        <v>33805</v>
      </c>
      <c r="F62" s="12">
        <f>'2004'!$E62</f>
        <v>34467</v>
      </c>
      <c r="G62" s="12">
        <f>'2005'!$E62</f>
        <v>32755</v>
      </c>
      <c r="H62" s="12">
        <f>'2006'!$E62</f>
        <v>36033</v>
      </c>
      <c r="I62" s="12">
        <f>'2007'!$E62</f>
        <v>36012</v>
      </c>
      <c r="J62" s="12">
        <f>'2008'!$E62</f>
        <v>44228</v>
      </c>
      <c r="K62" s="12">
        <f>'2009'!$E62</f>
        <v>45309</v>
      </c>
      <c r="L62" s="12">
        <f>'2010'!$E62</f>
        <v>48753</v>
      </c>
      <c r="M62" s="12">
        <f>'2011'!$E62</f>
        <v>44504</v>
      </c>
      <c r="N62" s="12">
        <f>'2012'!$E62</f>
        <v>39371</v>
      </c>
      <c r="O62" s="12">
        <f>'2013'!$E62</f>
        <v>38535</v>
      </c>
      <c r="P62" s="12">
        <f>'2014'!$E62</f>
        <v>37629</v>
      </c>
      <c r="Q62" s="12">
        <f>'2015'!$E62</f>
        <v>31968</v>
      </c>
      <c r="R62" s="12">
        <f>'2016'!$E62</f>
        <v>26718</v>
      </c>
      <c r="S62" s="12">
        <f>'2017'!$E62</f>
        <v>28335</v>
      </c>
      <c r="T62" s="12">
        <f>'2018'!$E62</f>
        <v>30333</v>
      </c>
      <c r="U62" s="12">
        <f>'2019'!$E62</f>
        <v>32773</v>
      </c>
      <c r="V62" s="12">
        <f>'2020'!$E62</f>
        <v>36407</v>
      </c>
      <c r="W62" s="12">
        <f>'2021'!$E62</f>
        <v>36836</v>
      </c>
      <c r="X62" s="12">
        <f>'2022'!$E62</f>
        <v>40106</v>
      </c>
      <c r="Y62" s="12">
        <f>'2023'!$E62</f>
        <v>49418</v>
      </c>
    </row>
    <row r="63" spans="2:25" ht="20.100000000000001" customHeight="1" thickBot="1" x14ac:dyDescent="0.25">
      <c r="B63" s="8" t="s">
        <v>51</v>
      </c>
      <c r="C63" s="12">
        <f>'2001'!$E63</f>
        <v>6047</v>
      </c>
      <c r="D63" s="12">
        <f>'2002'!$E63</f>
        <v>6734</v>
      </c>
      <c r="E63" s="12">
        <f>'2003'!$E63</f>
        <v>6258</v>
      </c>
      <c r="F63" s="12">
        <f>'2004'!$E63</f>
        <v>4860</v>
      </c>
      <c r="G63" s="12">
        <f>'2005'!$E63</f>
        <v>5097</v>
      </c>
      <c r="H63" s="12">
        <f>'2006'!$E63</f>
        <v>5930</v>
      </c>
      <c r="I63" s="12">
        <f>'2007'!$E63</f>
        <v>6793</v>
      </c>
      <c r="J63" s="12">
        <f>'2008'!$E63</f>
        <v>8345</v>
      </c>
      <c r="K63" s="12">
        <f>'2009'!$E63</f>
        <v>10031</v>
      </c>
      <c r="L63" s="12">
        <f>'2010'!$E63</f>
        <v>10223</v>
      </c>
      <c r="M63" s="12">
        <f>'2011'!$E63</f>
        <v>8724</v>
      </c>
      <c r="N63" s="12">
        <f>'2012'!$E63</f>
        <v>7868</v>
      </c>
      <c r="O63" s="12">
        <f>'2013'!$E63</f>
        <v>6864</v>
      </c>
      <c r="P63" s="12">
        <f>'2014'!$E63</f>
        <v>7476</v>
      </c>
      <c r="Q63" s="12">
        <f>'2015'!$E63</f>
        <v>6091</v>
      </c>
      <c r="R63" s="12">
        <f>'2016'!$E63</f>
        <v>5820</v>
      </c>
      <c r="S63" s="12">
        <f>'2017'!$E63</f>
        <v>5259</v>
      </c>
      <c r="T63" s="12">
        <f>'2018'!$E63</f>
        <v>5161</v>
      </c>
      <c r="U63" s="12">
        <f>'2019'!$E63</f>
        <v>6012</v>
      </c>
      <c r="V63" s="12">
        <f>'2020'!$E63</f>
        <v>6545</v>
      </c>
      <c r="W63" s="12">
        <f>'2021'!$E63</f>
        <v>6767</v>
      </c>
      <c r="X63" s="12">
        <f>'2022'!$E63</f>
        <v>8224</v>
      </c>
      <c r="Y63" s="12">
        <f>'2023'!$E63</f>
        <v>10867</v>
      </c>
    </row>
    <row r="64" spans="2:25" ht="20.100000000000001" customHeight="1" thickBot="1" x14ac:dyDescent="0.25">
      <c r="B64" s="8" t="s">
        <v>39</v>
      </c>
      <c r="C64" s="12">
        <f>'2001'!$E64</f>
        <v>30352</v>
      </c>
      <c r="D64" s="12">
        <f>'2002'!$E64</f>
        <v>29261</v>
      </c>
      <c r="E64" s="12">
        <f>'2003'!$E64</f>
        <v>26261</v>
      </c>
      <c r="F64" s="12">
        <f>'2004'!$E64</f>
        <v>24077</v>
      </c>
      <c r="G64" s="12">
        <f>'2005'!$E64</f>
        <v>22595</v>
      </c>
      <c r="H64" s="12">
        <f>'2006'!$E64</f>
        <v>26797</v>
      </c>
      <c r="I64" s="12">
        <f>'2007'!$E64</f>
        <v>27615</v>
      </c>
      <c r="J64" s="12">
        <f>'2008'!$E64</f>
        <v>29584</v>
      </c>
      <c r="K64" s="12">
        <f>'2009'!$E64</f>
        <v>31573</v>
      </c>
      <c r="L64" s="12">
        <f>'2010'!$E64</f>
        <v>29976</v>
      </c>
      <c r="M64" s="12">
        <f>'2011'!$E64</f>
        <v>30056</v>
      </c>
      <c r="N64" s="12">
        <f>'2012'!$E64</f>
        <v>28194</v>
      </c>
      <c r="O64" s="12">
        <f>'2013'!$E64</f>
        <v>27010</v>
      </c>
      <c r="P64" s="12">
        <f>'2014'!$E64</f>
        <v>25785</v>
      </c>
      <c r="Q64" s="12">
        <f>'2015'!$E64</f>
        <v>22112</v>
      </c>
      <c r="R64" s="12">
        <f>'2016'!$E64</f>
        <v>20544</v>
      </c>
      <c r="S64" s="12">
        <f>'2017'!$E64</f>
        <v>22635</v>
      </c>
      <c r="T64" s="12">
        <f>'2018'!$E64</f>
        <v>25659</v>
      </c>
      <c r="U64" s="12">
        <f>'2019'!$E64</f>
        <v>27475</v>
      </c>
      <c r="V64" s="12">
        <f>'2020'!$E64</f>
        <v>32442</v>
      </c>
      <c r="W64" s="12">
        <f>'2021'!$E64</f>
        <v>32525</v>
      </c>
      <c r="X64" s="12">
        <f>'2022'!$E64</f>
        <v>36022</v>
      </c>
      <c r="Y64" s="12">
        <f>'2023'!$E64</f>
        <v>40852</v>
      </c>
    </row>
    <row r="65" spans="2:25" ht="20.100000000000001" customHeight="1" thickBot="1" x14ac:dyDescent="0.25">
      <c r="B65" s="8" t="s">
        <v>52</v>
      </c>
      <c r="C65" s="12">
        <f>'2001'!$E65</f>
        <v>4743</v>
      </c>
      <c r="D65" s="12">
        <f>'2002'!$E65</f>
        <v>4970</v>
      </c>
      <c r="E65" s="12">
        <f>'2003'!$E65</f>
        <v>4973</v>
      </c>
      <c r="F65" s="12">
        <f>'2004'!$E65</f>
        <v>5747</v>
      </c>
      <c r="G65" s="12">
        <f>'2005'!$E65</f>
        <v>5789</v>
      </c>
      <c r="H65" s="12">
        <f>'2006'!$E65</f>
        <v>5794</v>
      </c>
      <c r="I65" s="12">
        <f>'2007'!$E65</f>
        <v>4625</v>
      </c>
      <c r="J65" s="12">
        <f>'2008'!$E65</f>
        <v>5580</v>
      </c>
      <c r="K65" s="12">
        <f>'2009'!$E65</f>
        <v>5606</v>
      </c>
      <c r="L65" s="12">
        <f>'2010'!$E65</f>
        <v>5522</v>
      </c>
      <c r="M65" s="12">
        <f>'2011'!$E65</f>
        <v>4483</v>
      </c>
      <c r="N65" s="12">
        <f>'2012'!$E65</f>
        <v>4475</v>
      </c>
      <c r="O65" s="12">
        <f>'2013'!$E65</f>
        <v>4310</v>
      </c>
      <c r="P65" s="12">
        <f>'2014'!$E65</f>
        <v>4454</v>
      </c>
      <c r="Q65" s="12">
        <f>'2015'!$E65</f>
        <v>4022</v>
      </c>
      <c r="R65" s="12">
        <f>'2016'!$E65</f>
        <v>3767</v>
      </c>
      <c r="S65" s="12">
        <f>'2017'!$E65</f>
        <v>3767</v>
      </c>
      <c r="T65" s="12">
        <f>'2018'!$E65</f>
        <v>3837</v>
      </c>
      <c r="U65" s="12">
        <f>'2019'!$E65</f>
        <v>4260</v>
      </c>
      <c r="V65" s="12">
        <f>'2020'!$E65</f>
        <v>4683</v>
      </c>
      <c r="W65" s="12">
        <f>'2021'!$E65</f>
        <v>4975</v>
      </c>
      <c r="X65" s="12">
        <f>'2022'!$E65</f>
        <v>5421</v>
      </c>
      <c r="Y65" s="12">
        <f>'2023'!$E65</f>
        <v>8057</v>
      </c>
    </row>
    <row r="66" spans="2:25" ht="20.100000000000001" customHeight="1" thickBot="1" x14ac:dyDescent="0.25">
      <c r="B66" s="10" t="s">
        <v>4</v>
      </c>
      <c r="C66" s="11">
        <f>'2001'!$E66</f>
        <v>932266</v>
      </c>
      <c r="D66" s="11">
        <f>'2002'!$E66</f>
        <v>974458</v>
      </c>
      <c r="E66" s="11">
        <f>'2003'!$E66</f>
        <v>951481</v>
      </c>
      <c r="F66" s="11">
        <f>'2004'!$E66</f>
        <v>885719</v>
      </c>
      <c r="G66" s="11">
        <f>'2005'!$E66</f>
        <v>915762</v>
      </c>
      <c r="H66" s="11">
        <f>'2006'!$E66</f>
        <v>986928</v>
      </c>
      <c r="I66" s="11">
        <f>'2007'!$E66</f>
        <v>1025341</v>
      </c>
      <c r="J66" s="11">
        <f>'2008'!$E66</f>
        <v>1120128</v>
      </c>
      <c r="K66" s="11">
        <f>'2009'!$E66</f>
        <v>1149977</v>
      </c>
      <c r="L66" s="11">
        <f>'2010'!$E66</f>
        <v>1183595</v>
      </c>
      <c r="M66" s="11">
        <f>'2011'!$E66</f>
        <v>1152981</v>
      </c>
      <c r="N66" s="11">
        <f>'2012'!$E66</f>
        <v>1081636</v>
      </c>
      <c r="O66" s="11">
        <f>'2013'!$E66</f>
        <v>1035525</v>
      </c>
      <c r="P66" s="11">
        <f>'2014'!$E66</f>
        <v>974747</v>
      </c>
      <c r="Q66" s="11">
        <f>'2015'!$E66</f>
        <v>827976</v>
      </c>
      <c r="R66" s="11">
        <f>'2016'!$E66</f>
        <v>722455</v>
      </c>
      <c r="S66" s="11">
        <f>'2017'!$E66</f>
        <v>705304</v>
      </c>
      <c r="T66" s="11">
        <f>'2018'!$E66</f>
        <v>713479</v>
      </c>
      <c r="U66" s="11">
        <f>'2019'!$E66</f>
        <v>741124</v>
      </c>
      <c r="V66" s="11">
        <f>'2020'!$E66</f>
        <v>828123</v>
      </c>
      <c r="W66" s="11">
        <f>'2021'!$E66</f>
        <v>817484</v>
      </c>
      <c r="X66" s="11">
        <f>'2022'!$E66</f>
        <v>891682</v>
      </c>
      <c r="Y66" s="11">
        <f>'2023'!$E66</f>
        <v>1050579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7:Y66"/>
  <sheetViews>
    <sheetView workbookViewId="0"/>
  </sheetViews>
  <sheetFormatPr baseColWidth="10" defaultColWidth="11.42578125" defaultRowHeight="12.75" x14ac:dyDescent="0.2"/>
  <cols>
    <col min="1" max="1" width="7.140625" style="1" customWidth="1"/>
    <col min="2" max="2" width="32.140625" style="1" bestFit="1" customWidth="1"/>
    <col min="3" max="7" width="11.42578125" style="1"/>
    <col min="8" max="8" width="11.42578125" style="1" bestFit="1" customWidth="1"/>
    <col min="9" max="23" width="11.42578125" style="1"/>
    <col min="24" max="25" width="13.140625" style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9" t="s">
        <v>7</v>
      </c>
      <c r="C8" s="9">
        <v>2001</v>
      </c>
      <c r="D8" s="9">
        <v>2002</v>
      </c>
      <c r="E8" s="9">
        <v>2003</v>
      </c>
      <c r="F8" s="9">
        <v>2004</v>
      </c>
      <c r="G8" s="9">
        <v>2005</v>
      </c>
      <c r="H8" s="9">
        <v>2006</v>
      </c>
      <c r="I8" s="9">
        <v>2007</v>
      </c>
      <c r="J8" s="9">
        <v>2008</v>
      </c>
      <c r="K8" s="9">
        <v>2009</v>
      </c>
      <c r="L8" s="9">
        <v>2010</v>
      </c>
      <c r="M8" s="9">
        <v>2011</v>
      </c>
      <c r="N8" s="9">
        <v>2012</v>
      </c>
      <c r="O8" s="9">
        <v>2013</v>
      </c>
      <c r="P8" s="9">
        <v>2014</v>
      </c>
      <c r="Q8" s="9">
        <v>2015</v>
      </c>
      <c r="R8" s="9">
        <v>2016</v>
      </c>
      <c r="S8" s="9">
        <v>2017</v>
      </c>
      <c r="T8" s="9">
        <v>2018</v>
      </c>
      <c r="U8" s="9">
        <v>2019</v>
      </c>
      <c r="V8" s="9">
        <v>2020</v>
      </c>
      <c r="W8" s="9">
        <v>2021</v>
      </c>
      <c r="X8" s="9">
        <v>2022</v>
      </c>
      <c r="Y8" s="9">
        <v>2023</v>
      </c>
    </row>
    <row r="9" spans="2:25" ht="20.100000000000001" customHeight="1" thickBot="1" x14ac:dyDescent="0.25">
      <c r="B9" s="8" t="s">
        <v>37</v>
      </c>
      <c r="C9" s="12">
        <f>'2001'!$F9</f>
        <v>34864</v>
      </c>
      <c r="D9" s="12">
        <f>'2002'!$F9</f>
        <v>33046</v>
      </c>
      <c r="E9" s="12">
        <f>'2003'!$F9</f>
        <v>32897</v>
      </c>
      <c r="F9" s="12">
        <f>'2004'!$F9</f>
        <v>35886</v>
      </c>
      <c r="G9" s="12">
        <f>'2005'!$F9</f>
        <v>36108</v>
      </c>
      <c r="H9" s="12">
        <f>'2006'!$F9</f>
        <v>55339</v>
      </c>
      <c r="I9" s="12">
        <f>'2007'!$F9</f>
        <v>53536</v>
      </c>
      <c r="J9" s="12">
        <f>'2008'!$F9</f>
        <v>51965</v>
      </c>
      <c r="K9" s="12">
        <f>'2009'!$F9</f>
        <v>62358</v>
      </c>
      <c r="L9" s="12">
        <f>'2010'!$F9</f>
        <v>57665</v>
      </c>
      <c r="M9" s="12">
        <f>'2011'!$F9</f>
        <v>57743</v>
      </c>
      <c r="N9" s="12">
        <f>'2012'!$F9</f>
        <v>43236</v>
      </c>
      <c r="O9" s="12">
        <f>'2013'!$F9</f>
        <v>42533</v>
      </c>
      <c r="P9" s="12">
        <f>'2014'!$F9</f>
        <v>61837</v>
      </c>
      <c r="Q9" s="12">
        <f>'2015'!$F9</f>
        <v>51509</v>
      </c>
      <c r="R9" s="12">
        <f>'2016'!$F9</f>
        <v>53878</v>
      </c>
      <c r="S9" s="12">
        <f>'2017'!$F9</f>
        <v>43593</v>
      </c>
      <c r="T9" s="12">
        <f>'2018'!$F9</f>
        <v>50522</v>
      </c>
      <c r="U9" s="12">
        <f>'2019'!$F9</f>
        <v>78562</v>
      </c>
      <c r="V9" s="12">
        <f>'2020'!$F9</f>
        <v>46847</v>
      </c>
      <c r="W9" s="12">
        <f>'2021'!$F9</f>
        <v>45277</v>
      </c>
      <c r="X9" s="12">
        <f>'2022'!$F9</f>
        <v>37814</v>
      </c>
      <c r="Y9" s="12">
        <f>'2023'!$F9</f>
        <v>44746</v>
      </c>
    </row>
    <row r="10" spans="2:25" ht="20.100000000000001" customHeight="1" thickBot="1" x14ac:dyDescent="0.25">
      <c r="B10" s="8" t="s">
        <v>0</v>
      </c>
      <c r="C10" s="12">
        <f>'2001'!$F10</f>
        <v>3752</v>
      </c>
      <c r="D10" s="12">
        <f>'2002'!$F10</f>
        <v>4857</v>
      </c>
      <c r="E10" s="12">
        <f>'2003'!$F10</f>
        <v>5282</v>
      </c>
      <c r="F10" s="12">
        <f>'2004'!$F10</f>
        <v>4642</v>
      </c>
      <c r="G10" s="12">
        <f>'2005'!$F10</f>
        <v>4513</v>
      </c>
      <c r="H10" s="12">
        <f>'2006'!$F10</f>
        <v>5606</v>
      </c>
      <c r="I10" s="12">
        <f>'2007'!$F10</f>
        <v>4935</v>
      </c>
      <c r="J10" s="12">
        <f>'2008'!$F10</f>
        <v>5219</v>
      </c>
      <c r="K10" s="12">
        <f>'2009'!$F10</f>
        <v>5564</v>
      </c>
      <c r="L10" s="12">
        <f>'2010'!$F10</f>
        <v>5600</v>
      </c>
      <c r="M10" s="12">
        <f>'2011'!$F10</f>
        <v>5817</v>
      </c>
      <c r="N10" s="12">
        <f>'2012'!$F10</f>
        <v>3993</v>
      </c>
      <c r="O10" s="12">
        <f>'2013'!$F10</f>
        <v>3330</v>
      </c>
      <c r="P10" s="12">
        <f>'2014'!$F10</f>
        <v>3317</v>
      </c>
      <c r="Q10" s="12">
        <f>'2015'!$F10</f>
        <v>3503</v>
      </c>
      <c r="R10" s="12">
        <f>'2016'!$F10</f>
        <v>4024</v>
      </c>
      <c r="S10" s="12">
        <f>'2017'!$F10</f>
        <v>3955</v>
      </c>
      <c r="T10" s="12">
        <f>'2018'!$F10</f>
        <v>4643</v>
      </c>
      <c r="U10" s="12">
        <f>'2019'!$F10</f>
        <v>4384</v>
      </c>
      <c r="V10" s="12">
        <f>'2020'!$F10</f>
        <v>3119</v>
      </c>
      <c r="W10" s="12">
        <f>'2021'!$F10</f>
        <v>4264</v>
      </c>
      <c r="X10" s="12">
        <f>'2022'!$F10</f>
        <v>3525</v>
      </c>
      <c r="Y10" s="12">
        <f>'2023'!$F10</f>
        <v>3459</v>
      </c>
    </row>
    <row r="11" spans="2:25" ht="20.100000000000001" customHeight="1" thickBot="1" x14ac:dyDescent="0.25">
      <c r="B11" s="8" t="s">
        <v>46</v>
      </c>
      <c r="C11" s="12">
        <f>'2001'!$F11</f>
        <v>6497</v>
      </c>
      <c r="D11" s="12">
        <f>'2002'!$F11</f>
        <v>6557</v>
      </c>
      <c r="E11" s="12">
        <f>'2003'!$F11</f>
        <v>5064</v>
      </c>
      <c r="F11" s="12">
        <f>'2004'!$F11</f>
        <v>4212</v>
      </c>
      <c r="G11" s="12">
        <f>'2005'!$F11</f>
        <v>5329</v>
      </c>
      <c r="H11" s="12">
        <f>'2006'!$F11</f>
        <v>6228</v>
      </c>
      <c r="I11" s="12">
        <f>'2007'!$F11</f>
        <v>6364</v>
      </c>
      <c r="J11" s="12">
        <f>'2008'!$F11</f>
        <v>6062</v>
      </c>
      <c r="K11" s="12">
        <f>'2009'!$F11</f>
        <v>5437</v>
      </c>
      <c r="L11" s="12">
        <f>'2010'!$F11</f>
        <v>5334</v>
      </c>
      <c r="M11" s="12">
        <f>'2011'!$F11</f>
        <v>6108</v>
      </c>
      <c r="N11" s="12">
        <f>'2012'!$F11</f>
        <v>4668</v>
      </c>
      <c r="O11" s="12">
        <f>'2013'!$F11</f>
        <v>3518</v>
      </c>
      <c r="P11" s="12">
        <f>'2014'!$F11</f>
        <v>3527</v>
      </c>
      <c r="Q11" s="12">
        <f>'2015'!$F11</f>
        <v>3974</v>
      </c>
      <c r="R11" s="12">
        <f>'2016'!$F11</f>
        <v>3710</v>
      </c>
      <c r="S11" s="12">
        <f>'2017'!$F11</f>
        <v>4110</v>
      </c>
      <c r="T11" s="12">
        <f>'2018'!$F11</f>
        <v>4244</v>
      </c>
      <c r="U11" s="12">
        <f>'2019'!$F11</f>
        <v>5227</v>
      </c>
      <c r="V11" s="12">
        <f>'2020'!$F11</f>
        <v>4728</v>
      </c>
      <c r="W11" s="12">
        <f>'2021'!$F11</f>
        <v>3902</v>
      </c>
      <c r="X11" s="12">
        <f>'2022'!$F11</f>
        <v>3692</v>
      </c>
      <c r="Y11" s="12">
        <f>'2023'!$F11</f>
        <v>3517</v>
      </c>
    </row>
    <row r="12" spans="2:25" ht="20.100000000000001" customHeight="1" thickBot="1" x14ac:dyDescent="0.25">
      <c r="B12" s="8" t="s">
        <v>47</v>
      </c>
      <c r="C12" s="12">
        <f>'2001'!$F12</f>
        <v>2659</v>
      </c>
      <c r="D12" s="12">
        <f>'2002'!$F12</f>
        <v>2802</v>
      </c>
      <c r="E12" s="12">
        <f>'2003'!$F12</f>
        <v>3219</v>
      </c>
      <c r="F12" s="12">
        <f>'2004'!$F12</f>
        <v>2666</v>
      </c>
      <c r="G12" s="12">
        <f>'2005'!$F12</f>
        <v>3030</v>
      </c>
      <c r="H12" s="12">
        <f>'2006'!$F12</f>
        <v>2891</v>
      </c>
      <c r="I12" s="12">
        <f>'2007'!$F12</f>
        <v>3082</v>
      </c>
      <c r="J12" s="12">
        <f>'2008'!$F12</f>
        <v>3202</v>
      </c>
      <c r="K12" s="12">
        <f>'2009'!$F12</f>
        <v>3532</v>
      </c>
      <c r="L12" s="12">
        <f>'2010'!$F12</f>
        <v>3464</v>
      </c>
      <c r="M12" s="12">
        <f>'2011'!$F12</f>
        <v>4135</v>
      </c>
      <c r="N12" s="12">
        <f>'2012'!$F12</f>
        <v>3372</v>
      </c>
      <c r="O12" s="12">
        <f>'2013'!$F12</f>
        <v>2296</v>
      </c>
      <c r="P12" s="12">
        <f>'2014'!$F12</f>
        <v>2379</v>
      </c>
      <c r="Q12" s="12">
        <f>'2015'!$F12</f>
        <v>2421</v>
      </c>
      <c r="R12" s="12">
        <f>'2016'!$F12</f>
        <v>2853</v>
      </c>
      <c r="S12" s="12">
        <f>'2017'!$F12</f>
        <v>2939</v>
      </c>
      <c r="T12" s="12">
        <f>'2018'!$F12</f>
        <v>3352</v>
      </c>
      <c r="U12" s="12">
        <f>'2019'!$F12</f>
        <v>3107</v>
      </c>
      <c r="V12" s="12">
        <f>'2020'!$F12</f>
        <v>3254</v>
      </c>
      <c r="W12" s="12">
        <f>'2021'!$F12</f>
        <v>4198</v>
      </c>
      <c r="X12" s="12">
        <f>'2022'!$F12</f>
        <v>4679</v>
      </c>
      <c r="Y12" s="12">
        <f>'2023'!$F12</f>
        <v>4810</v>
      </c>
    </row>
    <row r="13" spans="2:25" ht="20.100000000000001" customHeight="1" thickBot="1" x14ac:dyDescent="0.25">
      <c r="B13" s="8" t="s">
        <v>1</v>
      </c>
      <c r="C13" s="12">
        <f>'2001'!$F13</f>
        <v>8273</v>
      </c>
      <c r="D13" s="12">
        <f>'2002'!$F13</f>
        <v>8020</v>
      </c>
      <c r="E13" s="12">
        <f>'2003'!$F13</f>
        <v>9457</v>
      </c>
      <c r="F13" s="12">
        <f>'2004'!$F13</f>
        <v>8728</v>
      </c>
      <c r="G13" s="12">
        <f>'2005'!$F13</f>
        <v>7785</v>
      </c>
      <c r="H13" s="12">
        <f>'2006'!$F13</f>
        <v>8183</v>
      </c>
      <c r="I13" s="12">
        <f>'2007'!$F13</f>
        <v>8606</v>
      </c>
      <c r="J13" s="12">
        <f>'2008'!$F13</f>
        <v>8352</v>
      </c>
      <c r="K13" s="12">
        <f>'2009'!$F13</f>
        <v>9259</v>
      </c>
      <c r="L13" s="12">
        <f>'2010'!$F13</f>
        <v>10429</v>
      </c>
      <c r="M13" s="12">
        <f>'2011'!$F13</f>
        <v>9220</v>
      </c>
      <c r="N13" s="12">
        <f>'2012'!$F13</f>
        <v>7574</v>
      </c>
      <c r="O13" s="12">
        <f>'2013'!$F13</f>
        <v>7424</v>
      </c>
      <c r="P13" s="12">
        <f>'2014'!$F13</f>
        <v>6733</v>
      </c>
      <c r="Q13" s="12">
        <f>'2015'!$F13</f>
        <v>7878</v>
      </c>
      <c r="R13" s="12">
        <f>'2016'!$F13</f>
        <v>6647</v>
      </c>
      <c r="S13" s="12">
        <f>'2017'!$F13</f>
        <v>6901</v>
      </c>
      <c r="T13" s="12">
        <f>'2018'!$F13</f>
        <v>7619</v>
      </c>
      <c r="U13" s="12">
        <f>'2019'!$F13</f>
        <v>8034</v>
      </c>
      <c r="V13" s="12">
        <f>'2020'!$F13</f>
        <v>7996</v>
      </c>
      <c r="W13" s="12">
        <f>'2021'!$F13</f>
        <v>10571</v>
      </c>
      <c r="X13" s="12">
        <f>'2022'!$F13</f>
        <v>8587</v>
      </c>
      <c r="Y13" s="12">
        <f>'2023'!$F13</f>
        <v>9276</v>
      </c>
    </row>
    <row r="14" spans="2:25" ht="20.100000000000001" customHeight="1" thickBot="1" x14ac:dyDescent="0.25">
      <c r="B14" s="8" t="s">
        <v>2</v>
      </c>
      <c r="C14" s="12">
        <f>'2001'!$F14</f>
        <v>2548</v>
      </c>
      <c r="D14" s="12">
        <f>'2002'!$F14</f>
        <v>2590</v>
      </c>
      <c r="E14" s="12">
        <f>'2003'!$F14</f>
        <v>2291</v>
      </c>
      <c r="F14" s="12">
        <f>'2004'!$F14</f>
        <v>2707</v>
      </c>
      <c r="G14" s="12">
        <f>'2005'!$F14</f>
        <v>2749</v>
      </c>
      <c r="H14" s="12">
        <f>'2006'!$F14</f>
        <v>2869</v>
      </c>
      <c r="I14" s="12">
        <f>'2007'!$F14</f>
        <v>3092</v>
      </c>
      <c r="J14" s="12">
        <f>'2008'!$F14</f>
        <v>3370</v>
      </c>
      <c r="K14" s="12">
        <f>'2009'!$F14</f>
        <v>3668</v>
      </c>
      <c r="L14" s="12">
        <f>'2010'!$F14</f>
        <v>3340</v>
      </c>
      <c r="M14" s="12">
        <f>'2011'!$F14</f>
        <v>3623</v>
      </c>
      <c r="N14" s="12">
        <f>'2012'!$F14</f>
        <v>2385</v>
      </c>
      <c r="O14" s="12">
        <f>'2013'!$F14</f>
        <v>1822</v>
      </c>
      <c r="P14" s="12">
        <f>'2014'!$F14</f>
        <v>1898</v>
      </c>
      <c r="Q14" s="12">
        <f>'2015'!$F14</f>
        <v>1877</v>
      </c>
      <c r="R14" s="12">
        <f>'2016'!$F14</f>
        <v>1648</v>
      </c>
      <c r="S14" s="12">
        <f>'2017'!$F14</f>
        <v>1705</v>
      </c>
      <c r="T14" s="12">
        <f>'2018'!$F14</f>
        <v>1789</v>
      </c>
      <c r="U14" s="12">
        <f>'2019'!$F14</f>
        <v>1756</v>
      </c>
      <c r="V14" s="12">
        <f>'2020'!$F14</f>
        <v>1565</v>
      </c>
      <c r="W14" s="12">
        <f>'2021'!$F14</f>
        <v>1967</v>
      </c>
      <c r="X14" s="12">
        <f>'2022'!$F14</f>
        <v>1948</v>
      </c>
      <c r="Y14" s="12">
        <f>'2023'!$F14</f>
        <v>1664</v>
      </c>
    </row>
    <row r="15" spans="2:25" ht="20.100000000000001" customHeight="1" thickBot="1" x14ac:dyDescent="0.25">
      <c r="B15" s="8" t="s">
        <v>38</v>
      </c>
      <c r="C15" s="12">
        <f>'2001'!$F15</f>
        <v>8100</v>
      </c>
      <c r="D15" s="12">
        <f>'2002'!$F15</f>
        <v>10271</v>
      </c>
      <c r="E15" s="12">
        <f>'2003'!$F15</f>
        <v>9636</v>
      </c>
      <c r="F15" s="12">
        <f>'2004'!$F15</f>
        <v>10662</v>
      </c>
      <c r="G15" s="12">
        <f>'2005'!$F15</f>
        <v>10279</v>
      </c>
      <c r="H15" s="12">
        <f>'2006'!$F15</f>
        <v>10623</v>
      </c>
      <c r="I15" s="12">
        <f>'2007'!$F15</f>
        <v>11067</v>
      </c>
      <c r="J15" s="12">
        <f>'2008'!$F15</f>
        <v>14509</v>
      </c>
      <c r="K15" s="12">
        <f>'2009'!$F15</f>
        <v>13668</v>
      </c>
      <c r="L15" s="12">
        <f>'2010'!$F15</f>
        <v>15503</v>
      </c>
      <c r="M15" s="12">
        <f>'2011'!$F15</f>
        <v>13059</v>
      </c>
      <c r="N15" s="12">
        <f>'2012'!$F15</f>
        <v>10750</v>
      </c>
      <c r="O15" s="12">
        <f>'2013'!$F15</f>
        <v>9652</v>
      </c>
      <c r="P15" s="12">
        <f>'2014'!$F15</f>
        <v>9629</v>
      </c>
      <c r="Q15" s="12">
        <f>'2015'!$F15</f>
        <v>8640</v>
      </c>
      <c r="R15" s="12">
        <f>'2016'!$F15</f>
        <v>7344</v>
      </c>
      <c r="S15" s="12">
        <f>'2017'!$F15</f>
        <v>7624</v>
      </c>
      <c r="T15" s="12">
        <f>'2018'!$F15</f>
        <v>8881</v>
      </c>
      <c r="U15" s="12">
        <f>'2019'!$F15</f>
        <v>8166</v>
      </c>
      <c r="V15" s="12">
        <f>'2020'!$F15</f>
        <v>6937</v>
      </c>
      <c r="W15" s="12">
        <f>'2021'!$F15</f>
        <v>8453</v>
      </c>
      <c r="X15" s="12">
        <f>'2022'!$F15</f>
        <v>7978</v>
      </c>
      <c r="Y15" s="12">
        <f>'2023'!$F15</f>
        <v>6913</v>
      </c>
    </row>
    <row r="16" spans="2:25" ht="20.100000000000001" customHeight="1" thickBot="1" x14ac:dyDescent="0.25">
      <c r="B16" s="8" t="s">
        <v>48</v>
      </c>
      <c r="C16" s="12">
        <f>'2001'!$F16</f>
        <v>5814</v>
      </c>
      <c r="D16" s="12">
        <f>'2002'!$F16</f>
        <v>5591</v>
      </c>
      <c r="E16" s="12">
        <f>'2003'!$F16</f>
        <v>5363</v>
      </c>
      <c r="F16" s="12">
        <f>'2004'!$F16</f>
        <v>5948</v>
      </c>
      <c r="G16" s="12">
        <f>'2005'!$F16</f>
        <v>5924</v>
      </c>
      <c r="H16" s="12">
        <f>'2006'!$F16</f>
        <v>6919</v>
      </c>
      <c r="I16" s="12">
        <f>'2007'!$F16</f>
        <v>7640</v>
      </c>
      <c r="J16" s="12">
        <f>'2008'!$F16</f>
        <v>8397</v>
      </c>
      <c r="K16" s="12">
        <f>'2009'!$F16</f>
        <v>7726</v>
      </c>
      <c r="L16" s="12">
        <f>'2010'!$F16</f>
        <v>8365</v>
      </c>
      <c r="M16" s="12">
        <f>'2011'!$F16</f>
        <v>9041</v>
      </c>
      <c r="N16" s="12">
        <f>'2012'!$F16</f>
        <v>6814</v>
      </c>
      <c r="O16" s="12">
        <f>'2013'!$F16</f>
        <v>6050</v>
      </c>
      <c r="P16" s="12">
        <f>'2014'!$F16</f>
        <v>6250</v>
      </c>
      <c r="Q16" s="12">
        <f>'2015'!$F16</f>
        <v>5756</v>
      </c>
      <c r="R16" s="12">
        <f>'2016'!$F16</f>
        <v>6069</v>
      </c>
      <c r="S16" s="12">
        <f>'2017'!$F16</f>
        <v>6070</v>
      </c>
      <c r="T16" s="12">
        <f>'2018'!$F16</f>
        <v>6400</v>
      </c>
      <c r="U16" s="12">
        <f>'2019'!$F16</f>
        <v>6988</v>
      </c>
      <c r="V16" s="12">
        <f>'2020'!$F16</f>
        <v>6305</v>
      </c>
      <c r="W16" s="12">
        <f>'2021'!$F16</f>
        <v>6511</v>
      </c>
      <c r="X16" s="12">
        <f>'2022'!$F16</f>
        <v>6454</v>
      </c>
      <c r="Y16" s="12">
        <f>'2023'!$F16</f>
        <v>6136</v>
      </c>
    </row>
    <row r="17" spans="2:25" ht="20.100000000000001" customHeight="1" thickBot="1" x14ac:dyDescent="0.25">
      <c r="B17" s="8" t="s">
        <v>3</v>
      </c>
      <c r="C17" s="12">
        <f>'2001'!$F17</f>
        <v>17713</v>
      </c>
      <c r="D17" s="12">
        <f>'2002'!$F17</f>
        <v>16594</v>
      </c>
      <c r="E17" s="12">
        <f>'2003'!$F17</f>
        <v>16400</v>
      </c>
      <c r="F17" s="12">
        <f>'2004'!$F17</f>
        <v>18144</v>
      </c>
      <c r="G17" s="12">
        <f>'2005'!$F17</f>
        <v>19058</v>
      </c>
      <c r="H17" s="12">
        <f>'2006'!$F17</f>
        <v>19647</v>
      </c>
      <c r="I17" s="12">
        <f>'2007'!$F17</f>
        <v>20587</v>
      </c>
      <c r="J17" s="12">
        <f>'2008'!$F17</f>
        <v>24584</v>
      </c>
      <c r="K17" s="12">
        <f>'2009'!$F17</f>
        <v>24793</v>
      </c>
      <c r="L17" s="12">
        <f>'2010'!$F17</f>
        <v>23773</v>
      </c>
      <c r="M17" s="12">
        <f>'2011'!$F17</f>
        <v>22190</v>
      </c>
      <c r="N17" s="12">
        <f>'2012'!$F17</f>
        <v>18839</v>
      </c>
      <c r="O17" s="12">
        <f>'2013'!$F17</f>
        <v>17662</v>
      </c>
      <c r="P17" s="12">
        <f>'2014'!$F17</f>
        <v>18566</v>
      </c>
      <c r="Q17" s="12">
        <f>'2015'!$F17</f>
        <v>15893</v>
      </c>
      <c r="R17" s="12">
        <f>'2016'!$F17</f>
        <v>17098</v>
      </c>
      <c r="S17" s="12">
        <f>'2017'!$F17</f>
        <v>16878</v>
      </c>
      <c r="T17" s="12">
        <f>'2018'!$F17</f>
        <v>16862</v>
      </c>
      <c r="U17" s="12">
        <f>'2019'!$F17</f>
        <v>17898</v>
      </c>
      <c r="V17" s="12">
        <f>'2020'!$F17</f>
        <v>15170</v>
      </c>
      <c r="W17" s="12">
        <f>'2021'!$F17</f>
        <v>20185</v>
      </c>
      <c r="X17" s="12">
        <f>'2022'!$F17</f>
        <v>19602</v>
      </c>
      <c r="Y17" s="12">
        <f>'2023'!$F17</f>
        <v>19032</v>
      </c>
    </row>
    <row r="18" spans="2:25" ht="20.100000000000001" customHeight="1" thickBot="1" x14ac:dyDescent="0.25">
      <c r="B18" s="8" t="s">
        <v>40</v>
      </c>
      <c r="C18" s="12">
        <f>'2001'!$F18</f>
        <v>13014</v>
      </c>
      <c r="D18" s="12">
        <f>'2002'!$F18</f>
        <v>14138</v>
      </c>
      <c r="E18" s="12">
        <f>'2003'!$F18</f>
        <v>16431</v>
      </c>
      <c r="F18" s="12">
        <f>'2004'!$F18</f>
        <v>18891</v>
      </c>
      <c r="G18" s="12">
        <f>'2005'!$F18</f>
        <v>21085</v>
      </c>
      <c r="H18" s="12">
        <f>'2006'!$F18</f>
        <v>23927</v>
      </c>
      <c r="I18" s="12">
        <f>'2007'!$F18</f>
        <v>24624</v>
      </c>
      <c r="J18" s="12">
        <f>'2008'!$F18</f>
        <v>27381</v>
      </c>
      <c r="K18" s="12">
        <f>'2009'!$F18</f>
        <v>30125</v>
      </c>
      <c r="L18" s="12">
        <f>'2010'!$F18</f>
        <v>27692</v>
      </c>
      <c r="M18" s="12">
        <f>'2011'!$F18</f>
        <v>27094</v>
      </c>
      <c r="N18" s="12">
        <f>'2012'!$F18</f>
        <v>20317</v>
      </c>
      <c r="O18" s="12">
        <f>'2013'!$F18</f>
        <v>17363</v>
      </c>
      <c r="P18" s="12">
        <f>'2014'!$F18</f>
        <v>16020</v>
      </c>
      <c r="Q18" s="12">
        <f>'2015'!$F18</f>
        <v>18038</v>
      </c>
      <c r="R18" s="12">
        <f>'2016'!$F18</f>
        <v>17166</v>
      </c>
      <c r="S18" s="12">
        <f>'2017'!$F18</f>
        <v>20380</v>
      </c>
      <c r="T18" s="12">
        <f>'2018'!$F18</f>
        <v>21992</v>
      </c>
      <c r="U18" s="12">
        <f>'2019'!$F18</f>
        <v>19323</v>
      </c>
      <c r="V18" s="12">
        <f>'2020'!$F18</f>
        <v>15907</v>
      </c>
      <c r="W18" s="12">
        <f>'2021'!$F18</f>
        <v>17096</v>
      </c>
      <c r="X18" s="12">
        <f>'2022'!$F18</f>
        <v>16479</v>
      </c>
      <c r="Y18" s="12">
        <f>'2023'!$F18</f>
        <v>14865</v>
      </c>
    </row>
    <row r="19" spans="2:25" ht="20.100000000000001" customHeight="1" thickBot="1" x14ac:dyDescent="0.25">
      <c r="B19" s="8" t="s">
        <v>5</v>
      </c>
      <c r="C19" s="12">
        <f>'2001'!$F19</f>
        <v>3857</v>
      </c>
      <c r="D19" s="12">
        <f>'2002'!$F19</f>
        <v>3275</v>
      </c>
      <c r="E19" s="12">
        <f>'2003'!$F19</f>
        <v>3435</v>
      </c>
      <c r="F19" s="12">
        <f>'2004'!$F19</f>
        <v>3934</v>
      </c>
      <c r="G19" s="12">
        <f>'2005'!$F19</f>
        <v>4004</v>
      </c>
      <c r="H19" s="12">
        <f>'2006'!$F19</f>
        <v>4215</v>
      </c>
      <c r="I19" s="12">
        <f>'2007'!$F19</f>
        <v>3860</v>
      </c>
      <c r="J19" s="12">
        <f>'2008'!$F19</f>
        <v>4990</v>
      </c>
      <c r="K19" s="12">
        <f>'2009'!$F19</f>
        <v>4752</v>
      </c>
      <c r="L19" s="12">
        <f>'2010'!$F19</f>
        <v>5449</v>
      </c>
      <c r="M19" s="12">
        <f>'2011'!$F19</f>
        <v>4547</v>
      </c>
      <c r="N19" s="12">
        <f>'2012'!$F19</f>
        <v>3653</v>
      </c>
      <c r="O19" s="12">
        <f>'2013'!$F19</f>
        <v>3329</v>
      </c>
      <c r="P19" s="12">
        <f>'2014'!$F19</f>
        <v>3140</v>
      </c>
      <c r="Q19" s="12">
        <f>'2015'!$F19</f>
        <v>2665</v>
      </c>
      <c r="R19" s="12">
        <f>'2016'!$F19</f>
        <v>2542</v>
      </c>
      <c r="S19" s="12">
        <f>'2017'!$F19</f>
        <v>2658</v>
      </c>
      <c r="T19" s="12">
        <f>'2018'!$F19</f>
        <v>2307</v>
      </c>
      <c r="U19" s="12">
        <f>'2019'!$F19</f>
        <v>2336</v>
      </c>
      <c r="V19" s="12">
        <f>'2020'!$F19</f>
        <v>1998</v>
      </c>
      <c r="W19" s="12">
        <f>'2021'!$F19</f>
        <v>2587</v>
      </c>
      <c r="X19" s="12">
        <f>'2022'!$F19</f>
        <v>2161</v>
      </c>
      <c r="Y19" s="12">
        <f>'2023'!$F19</f>
        <v>2111</v>
      </c>
    </row>
    <row r="20" spans="2:25" ht="20.100000000000001" customHeight="1" thickBot="1" x14ac:dyDescent="0.25">
      <c r="B20" s="8" t="s">
        <v>6</v>
      </c>
      <c r="C20" s="12">
        <f>'2001'!$F20</f>
        <v>9966</v>
      </c>
      <c r="D20" s="12">
        <f>'2002'!$F20</f>
        <v>11334</v>
      </c>
      <c r="E20" s="12">
        <f>'2003'!$F20</f>
        <v>10258</v>
      </c>
      <c r="F20" s="12">
        <f>'2004'!$F20</f>
        <v>10169</v>
      </c>
      <c r="G20" s="12">
        <f>'2005'!$F20</f>
        <v>11107</v>
      </c>
      <c r="H20" s="12">
        <f>'2006'!$F20</f>
        <v>12857</v>
      </c>
      <c r="I20" s="12">
        <f>'2007'!$F20</f>
        <v>16232</v>
      </c>
      <c r="J20" s="12">
        <f>'2008'!$F20</f>
        <v>20135</v>
      </c>
      <c r="K20" s="12">
        <f>'2009'!$F20</f>
        <v>14682</v>
      </c>
      <c r="L20" s="12">
        <f>'2010'!$F20</f>
        <v>14144</v>
      </c>
      <c r="M20" s="12">
        <f>'2011'!$F20</f>
        <v>13623</v>
      </c>
      <c r="N20" s="12">
        <f>'2012'!$F20</f>
        <v>10965</v>
      </c>
      <c r="O20" s="12">
        <f>'2013'!$F20</f>
        <v>9436</v>
      </c>
      <c r="P20" s="12">
        <f>'2014'!$F20</f>
        <v>10874</v>
      </c>
      <c r="Q20" s="12">
        <f>'2015'!$F20</f>
        <v>9711</v>
      </c>
      <c r="R20" s="12">
        <f>'2016'!$F20</f>
        <v>9988</v>
      </c>
      <c r="S20" s="12">
        <f>'2017'!$F20</f>
        <v>8817</v>
      </c>
      <c r="T20" s="12">
        <f>'2018'!$F20</f>
        <v>9179</v>
      </c>
      <c r="U20" s="12">
        <f>'2019'!$F20</f>
        <v>9052</v>
      </c>
      <c r="V20" s="12">
        <f>'2020'!$F20</f>
        <v>8291</v>
      </c>
      <c r="W20" s="12">
        <f>'2021'!$F20</f>
        <v>9358</v>
      </c>
      <c r="X20" s="12">
        <f>'2022'!$F20</f>
        <v>8946</v>
      </c>
      <c r="Y20" s="12">
        <f>'2023'!$F20</f>
        <v>9198</v>
      </c>
    </row>
    <row r="21" spans="2:25" ht="20.100000000000001" customHeight="1" thickBot="1" x14ac:dyDescent="0.25">
      <c r="B21" s="8" t="s">
        <v>49</v>
      </c>
      <c r="C21" s="12">
        <f>'2001'!$F21</f>
        <v>26043</v>
      </c>
      <c r="D21" s="12">
        <f>'2002'!$F21</f>
        <v>29926</v>
      </c>
      <c r="E21" s="12">
        <f>'2003'!$F21</f>
        <v>38743</v>
      </c>
      <c r="F21" s="12">
        <f>'2004'!$F21</f>
        <v>44726</v>
      </c>
      <c r="G21" s="12">
        <f>'2005'!$F21</f>
        <v>44767</v>
      </c>
      <c r="H21" s="12">
        <f>'2006'!$F21</f>
        <v>47898</v>
      </c>
      <c r="I21" s="12">
        <f>'2007'!$F21</f>
        <v>54903</v>
      </c>
      <c r="J21" s="12">
        <f>'2008'!$F21</f>
        <v>76712</v>
      </c>
      <c r="K21" s="12">
        <f>'2009'!$F21</f>
        <v>69877</v>
      </c>
      <c r="L21" s="12">
        <f>'2010'!$F21</f>
        <v>52078</v>
      </c>
      <c r="M21" s="12">
        <f>'2011'!$F21</f>
        <v>59810</v>
      </c>
      <c r="N21" s="12">
        <f>'2012'!$F21</f>
        <v>40025</v>
      </c>
      <c r="O21" s="12">
        <f>'2013'!$F21</f>
        <v>31000</v>
      </c>
      <c r="P21" s="12">
        <f>'2014'!$F21</f>
        <v>30777</v>
      </c>
      <c r="Q21" s="12">
        <f>'2015'!$F21</f>
        <v>30045</v>
      </c>
      <c r="R21" s="12">
        <f>'2016'!$F21</f>
        <v>26608</v>
      </c>
      <c r="S21" s="12">
        <f>'2017'!$F21</f>
        <v>27011</v>
      </c>
      <c r="T21" s="12">
        <f>'2018'!$F21</f>
        <v>31331</v>
      </c>
      <c r="U21" s="12">
        <f>'2019'!$F21</f>
        <v>35552</v>
      </c>
      <c r="V21" s="12">
        <f>'2020'!$F21</f>
        <v>28733</v>
      </c>
      <c r="W21" s="12">
        <f>'2021'!$F21</f>
        <v>35178</v>
      </c>
      <c r="X21" s="12">
        <f>'2022'!$F21</f>
        <v>46122</v>
      </c>
      <c r="Y21" s="12">
        <f>'2023'!$F21</f>
        <v>37086</v>
      </c>
    </row>
    <row r="22" spans="2:25" ht="15" thickBot="1" x14ac:dyDescent="0.25">
      <c r="B22" s="8" t="s">
        <v>50</v>
      </c>
      <c r="C22" s="12">
        <f>'2001'!$F22</f>
        <v>6310</v>
      </c>
      <c r="D22" s="12">
        <f>'2002'!$F22</f>
        <v>7955</v>
      </c>
      <c r="E22" s="12">
        <f>'2003'!$F22</f>
        <v>9247</v>
      </c>
      <c r="F22" s="12">
        <f>'2004'!$F22</f>
        <v>9020</v>
      </c>
      <c r="G22" s="12">
        <f>'2005'!$F22</f>
        <v>8807</v>
      </c>
      <c r="H22" s="12">
        <f>'2006'!$F22</f>
        <v>9672</v>
      </c>
      <c r="I22" s="12">
        <f>'2007'!$F22</f>
        <v>11095</v>
      </c>
      <c r="J22" s="12">
        <f>'2008'!$F22</f>
        <v>11110</v>
      </c>
      <c r="K22" s="12">
        <f>'2009'!$F22</f>
        <v>10464</v>
      </c>
      <c r="L22" s="12">
        <f>'2010'!$F22</f>
        <v>10183</v>
      </c>
      <c r="M22" s="12">
        <f>'2011'!$F22</f>
        <v>10217</v>
      </c>
      <c r="N22" s="12">
        <f>'2012'!$F22</f>
        <v>8018</v>
      </c>
      <c r="O22" s="12">
        <f>'2013'!$F22</f>
        <v>5472</v>
      </c>
      <c r="P22" s="12">
        <f>'2014'!$F22</f>
        <v>5348</v>
      </c>
      <c r="Q22" s="12">
        <f>'2015'!$F22</f>
        <v>5799</v>
      </c>
      <c r="R22" s="12">
        <f>'2016'!$F22</f>
        <v>5862</v>
      </c>
      <c r="S22" s="12">
        <f>'2017'!$F22</f>
        <v>5851</v>
      </c>
      <c r="T22" s="12">
        <f>'2018'!$F22</f>
        <v>5519</v>
      </c>
      <c r="U22" s="12">
        <f>'2019'!$F22</f>
        <v>6410</v>
      </c>
      <c r="V22" s="12">
        <f>'2020'!$F22</f>
        <v>6101</v>
      </c>
      <c r="W22" s="12">
        <f>'2021'!$F22</f>
        <v>7300</v>
      </c>
      <c r="X22" s="12">
        <f>'2022'!$F22</f>
        <v>6444</v>
      </c>
      <c r="Y22" s="12">
        <f>'2023'!$F22</f>
        <v>6130</v>
      </c>
    </row>
    <row r="23" spans="2:25" ht="20.100000000000001" customHeight="1" thickBot="1" x14ac:dyDescent="0.25">
      <c r="B23" s="8" t="s">
        <v>51</v>
      </c>
      <c r="C23" s="12">
        <f>'2001'!$F23</f>
        <v>2430</v>
      </c>
      <c r="D23" s="12">
        <f>'2002'!$F23</f>
        <v>2807</v>
      </c>
      <c r="E23" s="12">
        <f>'2003'!$F23</f>
        <v>2214</v>
      </c>
      <c r="F23" s="12">
        <f>'2004'!$F23</f>
        <v>2206</v>
      </c>
      <c r="G23" s="12">
        <f>'2005'!$F23</f>
        <v>2616</v>
      </c>
      <c r="H23" s="12">
        <f>'2006'!$F23</f>
        <v>2541</v>
      </c>
      <c r="I23" s="12">
        <f>'2007'!$F23</f>
        <v>2547</v>
      </c>
      <c r="J23" s="12">
        <f>'2008'!$F23</f>
        <v>2859</v>
      </c>
      <c r="K23" s="12">
        <f>'2009'!$F23</f>
        <v>3179</v>
      </c>
      <c r="L23" s="12">
        <f>'2010'!$F23</f>
        <v>3810</v>
      </c>
      <c r="M23" s="12">
        <f>'2011'!$F23</f>
        <v>3238</v>
      </c>
      <c r="N23" s="12">
        <f>'2012'!$F23</f>
        <v>2348</v>
      </c>
      <c r="O23" s="12">
        <f>'2013'!$F23</f>
        <v>1900</v>
      </c>
      <c r="P23" s="12">
        <f>'2014'!$F23</f>
        <v>1559</v>
      </c>
      <c r="Q23" s="12">
        <f>'2015'!$F23</f>
        <v>1749</v>
      </c>
      <c r="R23" s="12">
        <f>'2016'!$F23</f>
        <v>1768</v>
      </c>
      <c r="S23" s="12">
        <f>'2017'!$F23</f>
        <v>1708</v>
      </c>
      <c r="T23" s="12">
        <f>'2018'!$F23</f>
        <v>1611</v>
      </c>
      <c r="U23" s="12">
        <f>'2019'!$F23</f>
        <v>1752</v>
      </c>
      <c r="V23" s="12">
        <f>'2020'!$F23</f>
        <v>1706</v>
      </c>
      <c r="W23" s="12">
        <f>'2021'!$F23</f>
        <v>2070</v>
      </c>
      <c r="X23" s="12">
        <f>'2022'!$F23</f>
        <v>1875</v>
      </c>
      <c r="Y23" s="12">
        <f>'2023'!$F23</f>
        <v>1430</v>
      </c>
    </row>
    <row r="24" spans="2:25" ht="20.100000000000001" customHeight="1" thickBot="1" x14ac:dyDescent="0.25">
      <c r="B24" s="8" t="s">
        <v>39</v>
      </c>
      <c r="C24" s="12">
        <f>'2001'!$F24</f>
        <v>6401</v>
      </c>
      <c r="D24" s="12">
        <f>'2002'!$F24</f>
        <v>6897</v>
      </c>
      <c r="E24" s="12">
        <f>'2003'!$F24</f>
        <v>6826</v>
      </c>
      <c r="F24" s="12">
        <f>'2004'!$F24</f>
        <v>6858</v>
      </c>
      <c r="G24" s="12">
        <f>'2005'!$F24</f>
        <v>8134</v>
      </c>
      <c r="H24" s="12">
        <f>'2006'!$F24</f>
        <v>7547</v>
      </c>
      <c r="I24" s="12">
        <f>'2007'!$F24</f>
        <v>9017</v>
      </c>
      <c r="J24" s="12">
        <f>'2008'!$F24</f>
        <v>15305</v>
      </c>
      <c r="K24" s="12">
        <f>'2009'!$F24</f>
        <v>21574</v>
      </c>
      <c r="L24" s="12">
        <f>'2010'!$F24</f>
        <v>15623</v>
      </c>
      <c r="M24" s="12">
        <f>'2011'!$F24</f>
        <v>10032</v>
      </c>
      <c r="N24" s="12">
        <f>'2012'!$F24</f>
        <v>6703</v>
      </c>
      <c r="O24" s="12">
        <f>'2013'!$F24</f>
        <v>6014</v>
      </c>
      <c r="P24" s="12">
        <f>'2014'!$F24</f>
        <v>6910</v>
      </c>
      <c r="Q24" s="12">
        <f>'2015'!$F24</f>
        <v>8044</v>
      </c>
      <c r="R24" s="12">
        <f>'2016'!$F24</f>
        <v>7706</v>
      </c>
      <c r="S24" s="12">
        <f>'2017'!$F24</f>
        <v>15176</v>
      </c>
      <c r="T24" s="12">
        <f>'2018'!$F24</f>
        <v>8330</v>
      </c>
      <c r="U24" s="12">
        <f>'2019'!$F24</f>
        <v>8134</v>
      </c>
      <c r="V24" s="12">
        <f>'2020'!$F24</f>
        <v>7613</v>
      </c>
      <c r="W24" s="12">
        <f>'2021'!$F24</f>
        <v>8643</v>
      </c>
      <c r="X24" s="12">
        <f>'2022'!$F24</f>
        <v>7372</v>
      </c>
      <c r="Y24" s="12">
        <f>'2023'!$F24</f>
        <v>7737</v>
      </c>
    </row>
    <row r="25" spans="2:25" ht="20.100000000000001" customHeight="1" thickBot="1" x14ac:dyDescent="0.25">
      <c r="B25" s="8" t="s">
        <v>52</v>
      </c>
      <c r="C25" s="12">
        <f>'2001'!$F25</f>
        <v>1267</v>
      </c>
      <c r="D25" s="12">
        <f>'2002'!$F25</f>
        <v>1378</v>
      </c>
      <c r="E25" s="12">
        <f>'2003'!$F25</f>
        <v>1144</v>
      </c>
      <c r="F25" s="12">
        <f>'2004'!$F25</f>
        <v>1286</v>
      </c>
      <c r="G25" s="12">
        <f>'2005'!$F25</f>
        <v>1857</v>
      </c>
      <c r="H25" s="12">
        <f>'2006'!$F25</f>
        <v>1500</v>
      </c>
      <c r="I25" s="12">
        <f>'2007'!$F25</f>
        <v>1631</v>
      </c>
      <c r="J25" s="12">
        <f>'2008'!$F25</f>
        <v>1608</v>
      </c>
      <c r="K25" s="12">
        <f>'2009'!$F25</f>
        <v>1601</v>
      </c>
      <c r="L25" s="12">
        <f>'2010'!$F25</f>
        <v>1588</v>
      </c>
      <c r="M25" s="12">
        <f>'2011'!$F25</f>
        <v>2069</v>
      </c>
      <c r="N25" s="12">
        <f>'2012'!$F25</f>
        <v>1208</v>
      </c>
      <c r="O25" s="12">
        <f>'2013'!$F25</f>
        <v>1294</v>
      </c>
      <c r="P25" s="12">
        <f>'2014'!$F25</f>
        <v>1423</v>
      </c>
      <c r="Q25" s="12">
        <f>'2015'!$F25</f>
        <v>1412</v>
      </c>
      <c r="R25" s="12">
        <f>'2016'!$F25</f>
        <v>1179</v>
      </c>
      <c r="S25" s="12">
        <f>'2017'!$F25</f>
        <v>1382</v>
      </c>
      <c r="T25" s="12">
        <f>'2018'!$F25</f>
        <v>1417</v>
      </c>
      <c r="U25" s="12">
        <f>'2019'!$F25</f>
        <v>1300</v>
      </c>
      <c r="V25" s="12">
        <f>'2020'!$F25</f>
        <v>1074</v>
      </c>
      <c r="W25" s="12">
        <f>'2021'!$F25</f>
        <v>1306</v>
      </c>
      <c r="X25" s="12">
        <f>'2022'!$F25</f>
        <v>1143</v>
      </c>
      <c r="Y25" s="12">
        <f>'2023'!$F25</f>
        <v>939</v>
      </c>
    </row>
    <row r="26" spans="2:25" ht="20.100000000000001" customHeight="1" thickBot="1" x14ac:dyDescent="0.25">
      <c r="B26" s="10" t="s">
        <v>4</v>
      </c>
      <c r="C26" s="11">
        <f>'2001'!$F26</f>
        <v>187710</v>
      </c>
      <c r="D26" s="11">
        <f>'2002'!$F26</f>
        <v>194855</v>
      </c>
      <c r="E26" s="11">
        <f>'2003'!$F26</f>
        <v>203200</v>
      </c>
      <c r="F26" s="11">
        <f>'2004'!$F26</f>
        <v>217501</v>
      </c>
      <c r="G26" s="11">
        <f>'2005'!$F26</f>
        <v>219296</v>
      </c>
      <c r="H26" s="11">
        <f>'2006'!$F26</f>
        <v>251034</v>
      </c>
      <c r="I26" s="11">
        <f>'2007'!$F26</f>
        <v>265991</v>
      </c>
      <c r="J26" s="11">
        <f>'2008'!$F26</f>
        <v>307166</v>
      </c>
      <c r="K26" s="11">
        <f>'2009'!$F26</f>
        <v>317136</v>
      </c>
      <c r="L26" s="11">
        <f>'2010'!$F26</f>
        <v>287479</v>
      </c>
      <c r="M26" s="11">
        <f>'2011'!$F26</f>
        <v>289929</v>
      </c>
      <c r="N26" s="11">
        <f>'2012'!$F26</f>
        <v>226055</v>
      </c>
      <c r="O26" s="11">
        <f>'2013'!$F26</f>
        <v>191344</v>
      </c>
      <c r="P26" s="11">
        <f>'2014'!$F26</f>
        <v>206751</v>
      </c>
      <c r="Q26" s="11">
        <f>'2015'!$F26</f>
        <v>198753</v>
      </c>
      <c r="R26" s="11">
        <f>'2016'!$F26</f>
        <v>196176</v>
      </c>
      <c r="S26" s="11">
        <f>'2017'!$F26</f>
        <v>195938</v>
      </c>
      <c r="T26" s="11">
        <f>'2018'!$F26</f>
        <v>208724</v>
      </c>
      <c r="U26" s="11">
        <f>'2019'!$F26</f>
        <v>249367</v>
      </c>
      <c r="V26" s="11">
        <f>'2020'!$F26</f>
        <v>194204</v>
      </c>
      <c r="W26" s="11">
        <f>'2021'!$F26</f>
        <v>224622</v>
      </c>
      <c r="X26" s="11">
        <f>'2022'!$F26</f>
        <v>219265</v>
      </c>
      <c r="Y26" s="11">
        <f>'2023'!$F26</f>
        <v>207978</v>
      </c>
    </row>
    <row r="27" spans="2:25" ht="20.100000000000001" customHeight="1" thickBot="1" x14ac:dyDescent="0.25"/>
    <row r="28" spans="2:25" ht="20.100000000000001" customHeight="1" thickBot="1" x14ac:dyDescent="0.25">
      <c r="B28" s="9" t="s">
        <v>8</v>
      </c>
      <c r="C28" s="9">
        <v>2001</v>
      </c>
      <c r="D28" s="9">
        <v>2002</v>
      </c>
      <c r="E28" s="9">
        <v>2003</v>
      </c>
      <c r="F28" s="9">
        <v>2004</v>
      </c>
      <c r="G28" s="9">
        <v>2005</v>
      </c>
      <c r="H28" s="9">
        <v>2006</v>
      </c>
      <c r="I28" s="9">
        <v>2007</v>
      </c>
      <c r="J28" s="9">
        <v>2008</v>
      </c>
      <c r="K28" s="9">
        <v>2009</v>
      </c>
      <c r="L28" s="9">
        <v>2010</v>
      </c>
      <c r="M28" s="9">
        <v>2011</v>
      </c>
      <c r="N28" s="9">
        <v>2012</v>
      </c>
      <c r="O28" s="9">
        <v>2013</v>
      </c>
      <c r="P28" s="9">
        <v>2014</v>
      </c>
      <c r="Q28" s="9">
        <v>2015</v>
      </c>
      <c r="R28" s="9">
        <v>2016</v>
      </c>
      <c r="S28" s="9">
        <v>2017</v>
      </c>
      <c r="T28" s="9">
        <v>2018</v>
      </c>
      <c r="U28" s="9">
        <v>2019</v>
      </c>
      <c r="V28" s="9">
        <v>2020</v>
      </c>
      <c r="W28" s="9">
        <v>2021</v>
      </c>
      <c r="X28" s="9">
        <v>2022</v>
      </c>
      <c r="Y28" s="9">
        <v>2023</v>
      </c>
    </row>
    <row r="29" spans="2:25" ht="20.100000000000001" customHeight="1" thickBot="1" x14ac:dyDescent="0.25">
      <c r="B29" s="8" t="s">
        <v>37</v>
      </c>
      <c r="C29" s="12">
        <f>'2001'!$F29</f>
        <v>36749</v>
      </c>
      <c r="D29" s="12">
        <f>'2002'!$F29</f>
        <v>32643</v>
      </c>
      <c r="E29" s="12">
        <f>'2003'!$F29</f>
        <v>35343</v>
      </c>
      <c r="F29" s="12">
        <f>'2004'!$F29</f>
        <v>35912</v>
      </c>
      <c r="G29" s="12">
        <f>'2005'!$F29</f>
        <v>33877</v>
      </c>
      <c r="H29" s="12">
        <f>'2006'!$F29</f>
        <v>40437</v>
      </c>
      <c r="I29" s="12">
        <f>'2007'!$F29</f>
        <v>53225</v>
      </c>
      <c r="J29" s="12">
        <f>'2008'!$F29</f>
        <v>49403</v>
      </c>
      <c r="K29" s="12">
        <f>'2009'!$F29</f>
        <v>52062</v>
      </c>
      <c r="L29" s="12">
        <f>'2010'!$F29</f>
        <v>60982</v>
      </c>
      <c r="M29" s="12">
        <f>'2011'!$F29</f>
        <v>63557</v>
      </c>
      <c r="N29" s="12">
        <f>'2012'!$F29</f>
        <v>60895</v>
      </c>
      <c r="O29" s="12">
        <f>'2013'!$F29</f>
        <v>51665</v>
      </c>
      <c r="P29" s="12">
        <f>'2014'!$F29</f>
        <v>54863</v>
      </c>
      <c r="Q29" s="12">
        <f>'2015'!$F29</f>
        <v>63719</v>
      </c>
      <c r="R29" s="12">
        <f>'2016'!$F29</f>
        <v>59036</v>
      </c>
      <c r="S29" s="12">
        <f>'2017'!$F29</f>
        <v>54556</v>
      </c>
      <c r="T29" s="12">
        <f>'2018'!$F29</f>
        <v>48223</v>
      </c>
      <c r="U29" s="12">
        <f>'2019'!$F29</f>
        <v>64441</v>
      </c>
      <c r="V29" s="12">
        <f>'2020'!$F29</f>
        <v>49034</v>
      </c>
      <c r="W29" s="12">
        <f>'2021'!$F29</f>
        <v>48400</v>
      </c>
      <c r="X29" s="12">
        <f>'2022'!$F29</f>
        <v>46665</v>
      </c>
      <c r="Y29" s="12">
        <f>'2023'!$F29</f>
        <v>43810</v>
      </c>
    </row>
    <row r="30" spans="2:25" ht="20.100000000000001" customHeight="1" thickBot="1" x14ac:dyDescent="0.25">
      <c r="B30" s="8" t="s">
        <v>0</v>
      </c>
      <c r="C30" s="12">
        <f>'2001'!$F30</f>
        <v>4382</v>
      </c>
      <c r="D30" s="12">
        <f>'2002'!$F30</f>
        <v>4261</v>
      </c>
      <c r="E30" s="12">
        <f>'2003'!$F30</f>
        <v>5911</v>
      </c>
      <c r="F30" s="12">
        <f>'2004'!$F30</f>
        <v>5153</v>
      </c>
      <c r="G30" s="12">
        <f>'2005'!$F30</f>
        <v>5510</v>
      </c>
      <c r="H30" s="12">
        <f>'2006'!$F30</f>
        <v>5334</v>
      </c>
      <c r="I30" s="12">
        <f>'2007'!$F30</f>
        <v>5547</v>
      </c>
      <c r="J30" s="12">
        <f>'2008'!$F30</f>
        <v>5227</v>
      </c>
      <c r="K30" s="12">
        <f>'2009'!$F30</f>
        <v>5626</v>
      </c>
      <c r="L30" s="12">
        <f>'2010'!$F30</f>
        <v>5537</v>
      </c>
      <c r="M30" s="12">
        <f>'2011'!$F30</f>
        <v>5501</v>
      </c>
      <c r="N30" s="12">
        <f>'2012'!$F30</f>
        <v>5082</v>
      </c>
      <c r="O30" s="12">
        <f>'2013'!$F30</f>
        <v>4374</v>
      </c>
      <c r="P30" s="12">
        <f>'2014'!$F30</f>
        <v>4075</v>
      </c>
      <c r="Q30" s="12">
        <f>'2015'!$F30</f>
        <v>3998</v>
      </c>
      <c r="R30" s="12">
        <f>'2016'!$F30</f>
        <v>3886</v>
      </c>
      <c r="S30" s="12">
        <f>'2017'!$F30</f>
        <v>3799</v>
      </c>
      <c r="T30" s="12">
        <f>'2018'!$F30</f>
        <v>4066</v>
      </c>
      <c r="U30" s="12">
        <f>'2019'!$F30</f>
        <v>3959</v>
      </c>
      <c r="V30" s="12">
        <f>'2020'!$F30</f>
        <v>3508</v>
      </c>
      <c r="W30" s="12">
        <f>'2021'!$F30</f>
        <v>3842</v>
      </c>
      <c r="X30" s="12">
        <f>'2022'!$F30</f>
        <v>3319</v>
      </c>
      <c r="Y30" s="12">
        <f>'2023'!$F30</f>
        <v>3132</v>
      </c>
    </row>
    <row r="31" spans="2:25" ht="20.100000000000001" customHeight="1" thickBot="1" x14ac:dyDescent="0.25">
      <c r="B31" s="8" t="s">
        <v>46</v>
      </c>
      <c r="C31" s="12">
        <f>'2001'!$F31</f>
        <v>5629</v>
      </c>
      <c r="D31" s="12">
        <f>'2002'!$F31</f>
        <v>5504</v>
      </c>
      <c r="E31" s="12">
        <f>'2003'!$F31</f>
        <v>4869</v>
      </c>
      <c r="F31" s="12">
        <f>'2004'!$F31</f>
        <v>8068</v>
      </c>
      <c r="G31" s="12">
        <f>'2005'!$F31</f>
        <v>8116</v>
      </c>
      <c r="H31" s="12">
        <f>'2006'!$F31</f>
        <v>6451</v>
      </c>
      <c r="I31" s="12">
        <f>'2007'!$F31</f>
        <v>6504</v>
      </c>
      <c r="J31" s="12">
        <f>'2008'!$F31</f>
        <v>7149</v>
      </c>
      <c r="K31" s="12">
        <f>'2009'!$F31</f>
        <v>6265</v>
      </c>
      <c r="L31" s="12">
        <f>'2010'!$F31</f>
        <v>5775</v>
      </c>
      <c r="M31" s="12">
        <f>'2011'!$F31</f>
        <v>5652</v>
      </c>
      <c r="N31" s="12">
        <f>'2012'!$F31</f>
        <v>5733</v>
      </c>
      <c r="O31" s="12">
        <f>'2013'!$F31</f>
        <v>4975</v>
      </c>
      <c r="P31" s="12">
        <f>'2014'!$F31</f>
        <v>4002</v>
      </c>
      <c r="Q31" s="12">
        <f>'2015'!$F31</f>
        <v>4038</v>
      </c>
      <c r="R31" s="12">
        <f>'2016'!$F31</f>
        <v>3756</v>
      </c>
      <c r="S31" s="12">
        <f>'2017'!$F31</f>
        <v>3888</v>
      </c>
      <c r="T31" s="12">
        <f>'2018'!$F31</f>
        <v>4296</v>
      </c>
      <c r="U31" s="12">
        <f>'2019'!$F31</f>
        <v>4336</v>
      </c>
      <c r="V31" s="12">
        <f>'2020'!$F31</f>
        <v>4198</v>
      </c>
      <c r="W31" s="12">
        <f>'2021'!$F31</f>
        <v>5064</v>
      </c>
      <c r="X31" s="12">
        <f>'2022'!$F31</f>
        <v>3754</v>
      </c>
      <c r="Y31" s="12">
        <f>'2023'!$F31</f>
        <v>3520</v>
      </c>
    </row>
    <row r="32" spans="2:25" ht="20.100000000000001" customHeight="1" thickBot="1" x14ac:dyDescent="0.25">
      <c r="B32" s="8" t="s">
        <v>47</v>
      </c>
      <c r="C32" s="12">
        <f>'2001'!$F32</f>
        <v>2901</v>
      </c>
      <c r="D32" s="12">
        <f>'2002'!$F32</f>
        <v>2486</v>
      </c>
      <c r="E32" s="12">
        <f>'2003'!$F32</f>
        <v>2524</v>
      </c>
      <c r="F32" s="12">
        <f>'2004'!$F32</f>
        <v>2931</v>
      </c>
      <c r="G32" s="12">
        <f>'2005'!$F32</f>
        <v>2856</v>
      </c>
      <c r="H32" s="12">
        <f>'2006'!$F32</f>
        <v>3201</v>
      </c>
      <c r="I32" s="12">
        <f>'2007'!$F32</f>
        <v>3464</v>
      </c>
      <c r="J32" s="12">
        <f>'2008'!$F32</f>
        <v>2554</v>
      </c>
      <c r="K32" s="12">
        <f>'2009'!$F32</f>
        <v>3044</v>
      </c>
      <c r="L32" s="12">
        <f>'2010'!$F32</f>
        <v>3573</v>
      </c>
      <c r="M32" s="12">
        <f>'2011'!$F32</f>
        <v>3704</v>
      </c>
      <c r="N32" s="12">
        <f>'2012'!$F32</f>
        <v>4012</v>
      </c>
      <c r="O32" s="12">
        <f>'2013'!$F32</f>
        <v>3076</v>
      </c>
      <c r="P32" s="12">
        <f>'2014'!$F32</f>
        <v>2980</v>
      </c>
      <c r="Q32" s="12">
        <f>'2015'!$F32</f>
        <v>2986</v>
      </c>
      <c r="R32" s="12">
        <f>'2016'!$F32</f>
        <v>2854</v>
      </c>
      <c r="S32" s="12">
        <f>'2017'!$F32</f>
        <v>2515</v>
      </c>
      <c r="T32" s="12">
        <f>'2018'!$F32</f>
        <v>2827</v>
      </c>
      <c r="U32" s="12">
        <f>'2019'!$F32</f>
        <v>2670</v>
      </c>
      <c r="V32" s="12">
        <f>'2020'!$F32</f>
        <v>2874</v>
      </c>
      <c r="W32" s="12">
        <f>'2021'!$F32</f>
        <v>3174</v>
      </c>
      <c r="X32" s="12">
        <f>'2022'!$F32</f>
        <v>4075</v>
      </c>
      <c r="Y32" s="12">
        <f>'2023'!$F32</f>
        <v>4169</v>
      </c>
    </row>
    <row r="33" spans="2:25" ht="20.100000000000001" customHeight="1" thickBot="1" x14ac:dyDescent="0.25">
      <c r="B33" s="8" t="s">
        <v>1</v>
      </c>
      <c r="C33" s="12">
        <f>'2001'!$F33</f>
        <v>8873</v>
      </c>
      <c r="D33" s="12">
        <f>'2002'!$F33</f>
        <v>8625</v>
      </c>
      <c r="E33" s="12">
        <f>'2003'!$F33</f>
        <v>9386</v>
      </c>
      <c r="F33" s="12">
        <f>'2004'!$F33</f>
        <v>10073</v>
      </c>
      <c r="G33" s="12">
        <f>'2005'!$F33</f>
        <v>8380</v>
      </c>
      <c r="H33" s="12">
        <f>'2006'!$F33</f>
        <v>8794</v>
      </c>
      <c r="I33" s="12">
        <f>'2007'!$F33</f>
        <v>9343</v>
      </c>
      <c r="J33" s="12">
        <f>'2008'!$F33</f>
        <v>10321</v>
      </c>
      <c r="K33" s="12">
        <f>'2009'!$F33</f>
        <v>9155</v>
      </c>
      <c r="L33" s="12">
        <f>'2010'!$F33</f>
        <v>10113</v>
      </c>
      <c r="M33" s="12">
        <f>'2011'!$F33</f>
        <v>9258</v>
      </c>
      <c r="N33" s="12">
        <f>'2012'!$F33</f>
        <v>8992</v>
      </c>
      <c r="O33" s="12">
        <f>'2013'!$F33</f>
        <v>9022</v>
      </c>
      <c r="P33" s="12">
        <f>'2014'!$F33</f>
        <v>8353</v>
      </c>
      <c r="Q33" s="12">
        <f>'2015'!$F33</f>
        <v>9275</v>
      </c>
      <c r="R33" s="12">
        <f>'2016'!$F33</f>
        <v>8025</v>
      </c>
      <c r="S33" s="12">
        <f>'2017'!$F33</f>
        <v>7565</v>
      </c>
      <c r="T33" s="12">
        <f>'2018'!$F33</f>
        <v>7545</v>
      </c>
      <c r="U33" s="12">
        <f>'2019'!$F33</f>
        <v>8437</v>
      </c>
      <c r="V33" s="12">
        <f>'2020'!$F33</f>
        <v>7433</v>
      </c>
      <c r="W33" s="12">
        <f>'2021'!$F33</f>
        <v>10018</v>
      </c>
      <c r="X33" s="12">
        <f>'2022'!$F33</f>
        <v>9349</v>
      </c>
      <c r="Y33" s="12">
        <f>'2023'!$F33</f>
        <v>8521</v>
      </c>
    </row>
    <row r="34" spans="2:25" ht="20.100000000000001" customHeight="1" thickBot="1" x14ac:dyDescent="0.25">
      <c r="B34" s="8" t="s">
        <v>2</v>
      </c>
      <c r="C34" s="12">
        <f>'2001'!$F34</f>
        <v>2365</v>
      </c>
      <c r="D34" s="12">
        <f>'2002'!$F34</f>
        <v>2390</v>
      </c>
      <c r="E34" s="12">
        <f>'2003'!$F34</f>
        <v>2350</v>
      </c>
      <c r="F34" s="12">
        <f>'2004'!$F34</f>
        <v>2565</v>
      </c>
      <c r="G34" s="12">
        <f>'2005'!$F34</f>
        <v>2295</v>
      </c>
      <c r="H34" s="12">
        <f>'2006'!$F34</f>
        <v>2668</v>
      </c>
      <c r="I34" s="12">
        <f>'2007'!$F34</f>
        <v>2906</v>
      </c>
      <c r="J34" s="12">
        <f>'2008'!$F34</f>
        <v>2733</v>
      </c>
      <c r="K34" s="12">
        <f>'2009'!$F34</f>
        <v>3177</v>
      </c>
      <c r="L34" s="12">
        <f>'2010'!$F34</f>
        <v>3180</v>
      </c>
      <c r="M34" s="12">
        <f>'2011'!$F34</f>
        <v>3552</v>
      </c>
      <c r="N34" s="12">
        <f>'2012'!$F34</f>
        <v>3680</v>
      </c>
      <c r="O34" s="12">
        <f>'2013'!$F34</f>
        <v>2467</v>
      </c>
      <c r="P34" s="12">
        <f>'2014'!$F34</f>
        <v>1971</v>
      </c>
      <c r="Q34" s="12">
        <f>'2015'!$F34</f>
        <v>2033</v>
      </c>
      <c r="R34" s="12">
        <f>'2016'!$F34</f>
        <v>1743</v>
      </c>
      <c r="S34" s="12">
        <f>'2017'!$F34</f>
        <v>1762</v>
      </c>
      <c r="T34" s="12">
        <f>'2018'!$F34</f>
        <v>1855</v>
      </c>
      <c r="U34" s="12">
        <f>'2019'!$F34</f>
        <v>1763</v>
      </c>
      <c r="V34" s="12">
        <f>'2020'!$F34</f>
        <v>1601</v>
      </c>
      <c r="W34" s="12">
        <f>'2021'!$F34</f>
        <v>1751</v>
      </c>
      <c r="X34" s="12">
        <f>'2022'!$F34</f>
        <v>2039</v>
      </c>
      <c r="Y34" s="12">
        <f>'2023'!$F34</f>
        <v>1651</v>
      </c>
    </row>
    <row r="35" spans="2:25" ht="20.100000000000001" customHeight="1" thickBot="1" x14ac:dyDescent="0.25">
      <c r="B35" s="8" t="s">
        <v>38</v>
      </c>
      <c r="C35" s="12">
        <f>'2001'!$F35</f>
        <v>8754</v>
      </c>
      <c r="D35" s="12">
        <f>'2002'!$F35</f>
        <v>8671</v>
      </c>
      <c r="E35" s="12">
        <f>'2003'!$F35</f>
        <v>8665</v>
      </c>
      <c r="F35" s="12">
        <f>'2004'!$F35</f>
        <v>8859</v>
      </c>
      <c r="G35" s="12">
        <f>'2005'!$F35</f>
        <v>10343</v>
      </c>
      <c r="H35" s="12">
        <f>'2006'!$F35</f>
        <v>10849</v>
      </c>
      <c r="I35" s="12">
        <f>'2007'!$F35</f>
        <v>11817</v>
      </c>
      <c r="J35" s="12">
        <f>'2008'!$F35</f>
        <v>13148</v>
      </c>
      <c r="K35" s="12">
        <f>'2009'!$F35</f>
        <v>13493</v>
      </c>
      <c r="L35" s="12">
        <f>'2010'!$F35</f>
        <v>14897</v>
      </c>
      <c r="M35" s="12">
        <f>'2011'!$F35</f>
        <v>15411</v>
      </c>
      <c r="N35" s="12">
        <f>'2012'!$F35</f>
        <v>14238</v>
      </c>
      <c r="O35" s="12">
        <f>'2013'!$F35</f>
        <v>12152</v>
      </c>
      <c r="P35" s="12">
        <f>'2014'!$F35</f>
        <v>11852</v>
      </c>
      <c r="Q35" s="12">
        <f>'2015'!$F35</f>
        <v>11385</v>
      </c>
      <c r="R35" s="12">
        <f>'2016'!$F35</f>
        <v>8827</v>
      </c>
      <c r="S35" s="12">
        <f>'2017'!$F35</f>
        <v>7895</v>
      </c>
      <c r="T35" s="12">
        <f>'2018'!$F35</f>
        <v>7952</v>
      </c>
      <c r="U35" s="12">
        <f>'2019'!$F35</f>
        <v>8190</v>
      </c>
      <c r="V35" s="12">
        <f>'2020'!$F35</f>
        <v>6534</v>
      </c>
      <c r="W35" s="12">
        <f>'2021'!$F35</f>
        <v>9202</v>
      </c>
      <c r="X35" s="12">
        <f>'2022'!$F35</f>
        <v>7847</v>
      </c>
      <c r="Y35" s="12">
        <f>'2023'!$F35</f>
        <v>6359</v>
      </c>
    </row>
    <row r="36" spans="2:25" ht="20.100000000000001" customHeight="1" thickBot="1" x14ac:dyDescent="0.25">
      <c r="B36" s="8" t="s">
        <v>48</v>
      </c>
      <c r="C36" s="12">
        <f>'2001'!$F36</f>
        <v>5575</v>
      </c>
      <c r="D36" s="12">
        <f>'2002'!$F36</f>
        <v>5317</v>
      </c>
      <c r="E36" s="12">
        <f>'2003'!$F36</f>
        <v>5792</v>
      </c>
      <c r="F36" s="12">
        <f>'2004'!$F36</f>
        <v>5685</v>
      </c>
      <c r="G36" s="12">
        <f>'2005'!$F36</f>
        <v>5054</v>
      </c>
      <c r="H36" s="12">
        <f>'2006'!$F36</f>
        <v>5677</v>
      </c>
      <c r="I36" s="12">
        <f>'2007'!$F36</f>
        <v>5946</v>
      </c>
      <c r="J36" s="12">
        <f>'2008'!$F36</f>
        <v>5632</v>
      </c>
      <c r="K36" s="12">
        <f>'2009'!$F36</f>
        <v>7396</v>
      </c>
      <c r="L36" s="12">
        <f>'2010'!$F36</f>
        <v>7547</v>
      </c>
      <c r="M36" s="12">
        <f>'2011'!$F36</f>
        <v>8345</v>
      </c>
      <c r="N36" s="12">
        <f>'2012'!$F36</f>
        <v>8159</v>
      </c>
      <c r="O36" s="12">
        <f>'2013'!$F36</f>
        <v>8778</v>
      </c>
      <c r="P36" s="12">
        <f>'2014'!$F36</f>
        <v>7679</v>
      </c>
      <c r="Q36" s="12">
        <f>'2015'!$F36</f>
        <v>7611</v>
      </c>
      <c r="R36" s="12">
        <f>'2016'!$F36</f>
        <v>6676</v>
      </c>
      <c r="S36" s="12">
        <f>'2017'!$F36</f>
        <v>6287</v>
      </c>
      <c r="T36" s="12">
        <f>'2018'!$F36</f>
        <v>6071</v>
      </c>
      <c r="U36" s="12">
        <f>'2019'!$F36</f>
        <v>5951</v>
      </c>
      <c r="V36" s="12">
        <f>'2020'!$F36</f>
        <v>5675</v>
      </c>
      <c r="W36" s="12">
        <f>'2021'!$F36</f>
        <v>6900</v>
      </c>
      <c r="X36" s="12">
        <f>'2022'!$F36</f>
        <v>5764</v>
      </c>
      <c r="Y36" s="12">
        <f>'2023'!$F36</f>
        <v>5198</v>
      </c>
    </row>
    <row r="37" spans="2:25" ht="20.100000000000001" customHeight="1" thickBot="1" x14ac:dyDescent="0.25">
      <c r="B37" s="8" t="s">
        <v>3</v>
      </c>
      <c r="C37" s="12">
        <f>'2001'!$F37</f>
        <v>20563</v>
      </c>
      <c r="D37" s="12">
        <f>'2002'!$F37</f>
        <v>19567</v>
      </c>
      <c r="E37" s="12">
        <f>'2003'!$F37</f>
        <v>18384</v>
      </c>
      <c r="F37" s="12">
        <f>'2004'!$F37</f>
        <v>19509</v>
      </c>
      <c r="G37" s="12">
        <f>'2005'!$F37</f>
        <v>19454</v>
      </c>
      <c r="H37" s="12">
        <f>'2006'!$F37</f>
        <v>18346</v>
      </c>
      <c r="I37" s="12">
        <f>'2007'!$F37</f>
        <v>19425</v>
      </c>
      <c r="J37" s="12">
        <f>'2008'!$F37</f>
        <v>23326</v>
      </c>
      <c r="K37" s="12">
        <f>'2009'!$F37</f>
        <v>23668</v>
      </c>
      <c r="L37" s="12">
        <f>'2010'!$F37</f>
        <v>22568</v>
      </c>
      <c r="M37" s="12">
        <f>'2011'!$F37</f>
        <v>22036</v>
      </c>
      <c r="N37" s="12">
        <f>'2012'!$F37</f>
        <v>22188</v>
      </c>
      <c r="O37" s="12">
        <f>'2013'!$F37</f>
        <v>21385</v>
      </c>
      <c r="P37" s="12">
        <f>'2014'!$F37</f>
        <v>20445</v>
      </c>
      <c r="Q37" s="12">
        <f>'2015'!$F37</f>
        <v>21134</v>
      </c>
      <c r="R37" s="12">
        <f>'2016'!$F37</f>
        <v>17863</v>
      </c>
      <c r="S37" s="12">
        <f>'2017'!$F37</f>
        <v>16397</v>
      </c>
      <c r="T37" s="12">
        <f>'2018'!$F37</f>
        <v>18102</v>
      </c>
      <c r="U37" s="12">
        <f>'2019'!$F37</f>
        <v>17564</v>
      </c>
      <c r="V37" s="12">
        <f>'2020'!$F37</f>
        <v>16384</v>
      </c>
      <c r="W37" s="12">
        <f>'2021'!$F37</f>
        <v>19576</v>
      </c>
      <c r="X37" s="12">
        <f>'2022'!$F37</f>
        <v>19420</v>
      </c>
      <c r="Y37" s="12">
        <f>'2023'!$F37</f>
        <v>17791</v>
      </c>
    </row>
    <row r="38" spans="2:25" ht="20.100000000000001" customHeight="1" thickBot="1" x14ac:dyDescent="0.25">
      <c r="B38" s="8" t="s">
        <v>40</v>
      </c>
      <c r="C38" s="12">
        <f>'2001'!$F38</f>
        <v>14226</v>
      </c>
      <c r="D38" s="12">
        <f>'2002'!$F38</f>
        <v>14608</v>
      </c>
      <c r="E38" s="12">
        <f>'2003'!$F38</f>
        <v>16711</v>
      </c>
      <c r="F38" s="12">
        <f>'2004'!$F38</f>
        <v>16476</v>
      </c>
      <c r="G38" s="12">
        <f>'2005'!$F38</f>
        <v>17897</v>
      </c>
      <c r="H38" s="12">
        <f>'2006'!$F38</f>
        <v>17728</v>
      </c>
      <c r="I38" s="12">
        <f>'2007'!$F38</f>
        <v>21719</v>
      </c>
      <c r="J38" s="12">
        <f>'2008'!$F38</f>
        <v>25194</v>
      </c>
      <c r="K38" s="12">
        <f>'2009'!$F38</f>
        <v>25097</v>
      </c>
      <c r="L38" s="12">
        <f>'2010'!$F38</f>
        <v>28274</v>
      </c>
      <c r="M38" s="12">
        <f>'2011'!$F38</f>
        <v>27137</v>
      </c>
      <c r="N38" s="12">
        <f>'2012'!$F38</f>
        <v>22705</v>
      </c>
      <c r="O38" s="12">
        <f>'2013'!$F38</f>
        <v>20695</v>
      </c>
      <c r="P38" s="12">
        <f>'2014'!$F38</f>
        <v>22193</v>
      </c>
      <c r="Q38" s="12">
        <f>'2015'!$F38</f>
        <v>18710</v>
      </c>
      <c r="R38" s="12">
        <f>'2016'!$F38</f>
        <v>18444</v>
      </c>
      <c r="S38" s="12">
        <f>'2017'!$F38</f>
        <v>19710</v>
      </c>
      <c r="T38" s="12">
        <f>'2018'!$F38</f>
        <v>21650</v>
      </c>
      <c r="U38" s="12">
        <f>'2019'!$F38</f>
        <v>21999</v>
      </c>
      <c r="V38" s="12">
        <f>'2020'!$F38</f>
        <v>18645</v>
      </c>
      <c r="W38" s="12">
        <f>'2021'!$F38</f>
        <v>20106</v>
      </c>
      <c r="X38" s="12">
        <f>'2022'!$F38</f>
        <v>18185</v>
      </c>
      <c r="Y38" s="12">
        <f>'2023'!$F38</f>
        <v>15575</v>
      </c>
    </row>
    <row r="39" spans="2:25" ht="20.100000000000001" customHeight="1" thickBot="1" x14ac:dyDescent="0.25">
      <c r="B39" s="8" t="s">
        <v>5</v>
      </c>
      <c r="C39" s="12">
        <f>'2001'!$F39</f>
        <v>4380</v>
      </c>
      <c r="D39" s="12">
        <f>'2002'!$F39</f>
        <v>4836</v>
      </c>
      <c r="E39" s="12">
        <f>'2003'!$F39</f>
        <v>3865</v>
      </c>
      <c r="F39" s="12">
        <f>'2004'!$F39</f>
        <v>4033</v>
      </c>
      <c r="G39" s="12">
        <f>'2005'!$F39</f>
        <v>3482</v>
      </c>
      <c r="H39" s="12">
        <f>'2006'!$F39</f>
        <v>4473</v>
      </c>
      <c r="I39" s="12">
        <f>'2007'!$F39</f>
        <v>4063</v>
      </c>
      <c r="J39" s="12">
        <f>'2008'!$F39</f>
        <v>4197</v>
      </c>
      <c r="K39" s="12">
        <f>'2009'!$F39</f>
        <v>4979</v>
      </c>
      <c r="L39" s="12">
        <f>'2010'!$F39</f>
        <v>4523</v>
      </c>
      <c r="M39" s="12">
        <f>'2011'!$F39</f>
        <v>4998</v>
      </c>
      <c r="N39" s="12">
        <f>'2012'!$F39</f>
        <v>4585</v>
      </c>
      <c r="O39" s="12">
        <f>'2013'!$F39</f>
        <v>4165</v>
      </c>
      <c r="P39" s="12">
        <f>'2014'!$F39</f>
        <v>3875</v>
      </c>
      <c r="Q39" s="12">
        <f>'2015'!$F39</f>
        <v>3019</v>
      </c>
      <c r="R39" s="12">
        <f>'2016'!$F39</f>
        <v>2437</v>
      </c>
      <c r="S39" s="12">
        <f>'2017'!$F39</f>
        <v>2855</v>
      </c>
      <c r="T39" s="12">
        <f>'2018'!$F39</f>
        <v>2346</v>
      </c>
      <c r="U39" s="12">
        <f>'2019'!$F39</f>
        <v>2367</v>
      </c>
      <c r="V39" s="12">
        <f>'2020'!$F39</f>
        <v>1982</v>
      </c>
      <c r="W39" s="12">
        <f>'2021'!$F39</f>
        <v>2610</v>
      </c>
      <c r="X39" s="12">
        <f>'2022'!$F39</f>
        <v>2400</v>
      </c>
      <c r="Y39" s="12">
        <f>'2023'!$F39</f>
        <v>2054</v>
      </c>
    </row>
    <row r="40" spans="2:25" ht="20.100000000000001" customHeight="1" thickBot="1" x14ac:dyDescent="0.25">
      <c r="B40" s="8" t="s">
        <v>6</v>
      </c>
      <c r="C40" s="12">
        <f>'2001'!$F40</f>
        <v>11859</v>
      </c>
      <c r="D40" s="12">
        <f>'2002'!$F40</f>
        <v>12140</v>
      </c>
      <c r="E40" s="12">
        <f>'2003'!$F40</f>
        <v>10357</v>
      </c>
      <c r="F40" s="12">
        <f>'2004'!$F40</f>
        <v>10839</v>
      </c>
      <c r="G40" s="12">
        <f>'2005'!$F40</f>
        <v>11207</v>
      </c>
      <c r="H40" s="12">
        <f>'2006'!$F40</f>
        <v>11816</v>
      </c>
      <c r="I40" s="12">
        <f>'2007'!$F40</f>
        <v>12743</v>
      </c>
      <c r="J40" s="12">
        <f>'2008'!$F40</f>
        <v>13008</v>
      </c>
      <c r="K40" s="12">
        <f>'2009'!$F40</f>
        <v>13643</v>
      </c>
      <c r="L40" s="12">
        <f>'2010'!$F40</f>
        <v>15831</v>
      </c>
      <c r="M40" s="12">
        <f>'2011'!$F40</f>
        <v>16590</v>
      </c>
      <c r="N40" s="12">
        <f>'2012'!$F40</f>
        <v>15375</v>
      </c>
      <c r="O40" s="12">
        <f>'2013'!$F40</f>
        <v>12998</v>
      </c>
      <c r="P40" s="12">
        <f>'2014'!$F40</f>
        <v>12278</v>
      </c>
      <c r="Q40" s="12">
        <f>'2015'!$F40</f>
        <v>11167</v>
      </c>
      <c r="R40" s="12">
        <f>'2016'!$F40</f>
        <v>11589</v>
      </c>
      <c r="S40" s="12">
        <f>'2017'!$F40</f>
        <v>9571</v>
      </c>
      <c r="T40" s="12">
        <f>'2018'!$F40</f>
        <v>7832</v>
      </c>
      <c r="U40" s="12">
        <f>'2019'!$F40</f>
        <v>9438</v>
      </c>
      <c r="V40" s="12">
        <f>'2020'!$F40</f>
        <v>7958</v>
      </c>
      <c r="W40" s="12">
        <f>'2021'!$F40</f>
        <v>9848</v>
      </c>
      <c r="X40" s="12">
        <f>'2022'!$F40</f>
        <v>9221</v>
      </c>
      <c r="Y40" s="12">
        <f>'2023'!$F40</f>
        <v>8903</v>
      </c>
    </row>
    <row r="41" spans="2:25" ht="20.100000000000001" customHeight="1" thickBot="1" x14ac:dyDescent="0.25">
      <c r="B41" s="8" t="s">
        <v>49</v>
      </c>
      <c r="C41" s="12">
        <f>'2001'!$F41</f>
        <v>33078</v>
      </c>
      <c r="D41" s="12">
        <f>'2002'!$F41</f>
        <v>33303</v>
      </c>
      <c r="E41" s="12">
        <f>'2003'!$F41</f>
        <v>33476</v>
      </c>
      <c r="F41" s="12">
        <f>'2004'!$F41</f>
        <v>39918</v>
      </c>
      <c r="G41" s="12">
        <f>'2005'!$F41</f>
        <v>43168</v>
      </c>
      <c r="H41" s="12">
        <f>'2006'!$F41</f>
        <v>39496</v>
      </c>
      <c r="I41" s="12">
        <f>'2007'!$F41</f>
        <v>54778</v>
      </c>
      <c r="J41" s="12">
        <f>'2008'!$F41</f>
        <v>68299</v>
      </c>
      <c r="K41" s="12">
        <f>'2009'!$F41</f>
        <v>72789</v>
      </c>
      <c r="L41" s="12">
        <f>'2010'!$F41</f>
        <v>53764</v>
      </c>
      <c r="M41" s="12">
        <f>'2011'!$F41</f>
        <v>49909</v>
      </c>
      <c r="N41" s="12">
        <f>'2012'!$F41</f>
        <v>51401</v>
      </c>
      <c r="O41" s="12">
        <f>'2013'!$F41</f>
        <v>47581</v>
      </c>
      <c r="P41" s="12">
        <f>'2014'!$F41</f>
        <v>42387</v>
      </c>
      <c r="Q41" s="12">
        <f>'2015'!$F41</f>
        <v>37529</v>
      </c>
      <c r="R41" s="12">
        <f>'2016'!$F41</f>
        <v>34991</v>
      </c>
      <c r="S41" s="12">
        <f>'2017'!$F41</f>
        <v>31530</v>
      </c>
      <c r="T41" s="12">
        <f>'2018'!$F41</f>
        <v>30007</v>
      </c>
      <c r="U41" s="12">
        <f>'2019'!$F41</f>
        <v>31175</v>
      </c>
      <c r="V41" s="12">
        <f>'2020'!$F41</f>
        <v>27646</v>
      </c>
      <c r="W41" s="12">
        <f>'2021'!$F41</f>
        <v>33031</v>
      </c>
      <c r="X41" s="12">
        <f>'2022'!$F41</f>
        <v>42018</v>
      </c>
      <c r="Y41" s="12">
        <f>'2023'!$F41</f>
        <v>35463</v>
      </c>
    </row>
    <row r="42" spans="2:25" ht="15" thickBot="1" x14ac:dyDescent="0.25">
      <c r="B42" s="8" t="s">
        <v>50</v>
      </c>
      <c r="C42" s="12">
        <f>'2001'!$F42</f>
        <v>5903</v>
      </c>
      <c r="D42" s="12">
        <f>'2002'!$F42</f>
        <v>6498</v>
      </c>
      <c r="E42" s="12">
        <f>'2003'!$F42</f>
        <v>7793</v>
      </c>
      <c r="F42" s="12">
        <f>'2004'!$F42</f>
        <v>7262</v>
      </c>
      <c r="G42" s="12">
        <f>'2005'!$F42</f>
        <v>7809</v>
      </c>
      <c r="H42" s="12">
        <f>'2006'!$F42</f>
        <v>8774</v>
      </c>
      <c r="I42" s="12">
        <f>'2007'!$F42</f>
        <v>9252</v>
      </c>
      <c r="J42" s="12">
        <f>'2008'!$F42</f>
        <v>10344</v>
      </c>
      <c r="K42" s="12">
        <f>'2009'!$F42</f>
        <v>11013</v>
      </c>
      <c r="L42" s="12">
        <f>'2010'!$F42</f>
        <v>10873</v>
      </c>
      <c r="M42" s="12">
        <f>'2011'!$F42</f>
        <v>10295</v>
      </c>
      <c r="N42" s="12">
        <f>'2012'!$F42</f>
        <v>10144</v>
      </c>
      <c r="O42" s="12">
        <f>'2013'!$F42</f>
        <v>9430</v>
      </c>
      <c r="P42" s="12">
        <f>'2014'!$F42</f>
        <v>7364</v>
      </c>
      <c r="Q42" s="12">
        <f>'2015'!$F42</f>
        <v>7090</v>
      </c>
      <c r="R42" s="12">
        <f>'2016'!$F42</f>
        <v>6096</v>
      </c>
      <c r="S42" s="12">
        <f>'2017'!$F42</f>
        <v>5829</v>
      </c>
      <c r="T42" s="12">
        <f>'2018'!$F42</f>
        <v>6290</v>
      </c>
      <c r="U42" s="12">
        <f>'2019'!$F42</f>
        <v>6088</v>
      </c>
      <c r="V42" s="12">
        <f>'2020'!$F42</f>
        <v>5666</v>
      </c>
      <c r="W42" s="12">
        <f>'2021'!$F42</f>
        <v>7679</v>
      </c>
      <c r="X42" s="12">
        <f>'2022'!$F42</f>
        <v>6207</v>
      </c>
      <c r="Y42" s="12">
        <f>'2023'!$F42</f>
        <v>5268</v>
      </c>
    </row>
    <row r="43" spans="2:25" ht="20.100000000000001" customHeight="1" thickBot="1" x14ac:dyDescent="0.25">
      <c r="B43" s="8" t="s">
        <v>51</v>
      </c>
      <c r="C43" s="12">
        <f>'2001'!$F43</f>
        <v>3345</v>
      </c>
      <c r="D43" s="12">
        <f>'2002'!$F43</f>
        <v>2804</v>
      </c>
      <c r="E43" s="12">
        <f>'2003'!$F43</f>
        <v>2617</v>
      </c>
      <c r="F43" s="12">
        <f>'2004'!$F43</f>
        <v>2531</v>
      </c>
      <c r="G43" s="12">
        <f>'2005'!$F43</f>
        <v>2799</v>
      </c>
      <c r="H43" s="12">
        <f>'2006'!$F43</f>
        <v>2596</v>
      </c>
      <c r="I43" s="12">
        <f>'2007'!$F43</f>
        <v>2480</v>
      </c>
      <c r="J43" s="12">
        <f>'2008'!$F43</f>
        <v>2541</v>
      </c>
      <c r="K43" s="12">
        <f>'2009'!$F43</f>
        <v>2783</v>
      </c>
      <c r="L43" s="12">
        <f>'2010'!$F43</f>
        <v>2542</v>
      </c>
      <c r="M43" s="12">
        <f>'2011'!$F43</f>
        <v>3041</v>
      </c>
      <c r="N43" s="12">
        <f>'2012'!$F43</f>
        <v>3561</v>
      </c>
      <c r="O43" s="12">
        <f>'2013'!$F43</f>
        <v>3068</v>
      </c>
      <c r="P43" s="12">
        <f>'2014'!$F43</f>
        <v>1914</v>
      </c>
      <c r="Q43" s="12">
        <f>'2015'!$F43</f>
        <v>1686</v>
      </c>
      <c r="R43" s="12">
        <f>'2016'!$F43</f>
        <v>1972</v>
      </c>
      <c r="S43" s="12">
        <f>'2017'!$F43</f>
        <v>1940</v>
      </c>
      <c r="T43" s="12">
        <f>'2018'!$F43</f>
        <v>1651</v>
      </c>
      <c r="U43" s="12">
        <f>'2019'!$F43</f>
        <v>1730</v>
      </c>
      <c r="V43" s="12">
        <f>'2020'!$F43</f>
        <v>1767</v>
      </c>
      <c r="W43" s="12">
        <f>'2021'!$F43</f>
        <v>2564</v>
      </c>
      <c r="X43" s="12">
        <f>'2022'!$F43</f>
        <v>1863</v>
      </c>
      <c r="Y43" s="12">
        <f>'2023'!$F43</f>
        <v>1509</v>
      </c>
    </row>
    <row r="44" spans="2:25" ht="20.100000000000001" customHeight="1" thickBot="1" x14ac:dyDescent="0.25">
      <c r="B44" s="8" t="s">
        <v>39</v>
      </c>
      <c r="C44" s="12">
        <f>'2001'!$F44</f>
        <v>8402</v>
      </c>
      <c r="D44" s="12">
        <f>'2002'!$F44</f>
        <v>7451</v>
      </c>
      <c r="E44" s="12">
        <f>'2003'!$F44</f>
        <v>6917</v>
      </c>
      <c r="F44" s="12">
        <f>'2004'!$F44</f>
        <v>7357</v>
      </c>
      <c r="G44" s="12">
        <f>'2005'!$F44</f>
        <v>7922</v>
      </c>
      <c r="H44" s="12">
        <f>'2006'!$F44</f>
        <v>7450</v>
      </c>
      <c r="I44" s="12">
        <f>'2007'!$F44</f>
        <v>7764</v>
      </c>
      <c r="J44" s="12">
        <f>'2008'!$F44</f>
        <v>9596</v>
      </c>
      <c r="K44" s="12">
        <f>'2009'!$F44</f>
        <v>13295</v>
      </c>
      <c r="L44" s="12">
        <f>'2010'!$F44</f>
        <v>25542</v>
      </c>
      <c r="M44" s="12">
        <f>'2011'!$F44</f>
        <v>12896</v>
      </c>
      <c r="N44" s="12">
        <f>'2012'!$F44</f>
        <v>9961</v>
      </c>
      <c r="O44" s="12">
        <f>'2013'!$F44</f>
        <v>7903</v>
      </c>
      <c r="P44" s="12">
        <f>'2014'!$F44</f>
        <v>7476</v>
      </c>
      <c r="Q44" s="12">
        <f>'2015'!$F44</f>
        <v>7686</v>
      </c>
      <c r="R44" s="12">
        <f>'2016'!$F44</f>
        <v>7844</v>
      </c>
      <c r="S44" s="12">
        <f>'2017'!$F44</f>
        <v>9197</v>
      </c>
      <c r="T44" s="12">
        <f>'2018'!$F44</f>
        <v>13911</v>
      </c>
      <c r="U44" s="12">
        <f>'2019'!$F44</f>
        <v>8774</v>
      </c>
      <c r="V44" s="12">
        <f>'2020'!$F44</f>
        <v>6682</v>
      </c>
      <c r="W44" s="12">
        <f>'2021'!$F44</f>
        <v>8581</v>
      </c>
      <c r="X44" s="12">
        <f>'2022'!$F44</f>
        <v>8728</v>
      </c>
      <c r="Y44" s="12">
        <f>'2023'!$F44</f>
        <v>7761</v>
      </c>
    </row>
    <row r="45" spans="2:25" ht="20.100000000000001" customHeight="1" thickBot="1" x14ac:dyDescent="0.25">
      <c r="B45" s="8" t="s">
        <v>52</v>
      </c>
      <c r="C45" s="12">
        <f>'2001'!$F45</f>
        <v>1311</v>
      </c>
      <c r="D45" s="12">
        <f>'2002'!$F45</f>
        <v>1188</v>
      </c>
      <c r="E45" s="12">
        <f>'2003'!$F45</f>
        <v>1311</v>
      </c>
      <c r="F45" s="12">
        <f>'2004'!$F45</f>
        <v>1356</v>
      </c>
      <c r="G45" s="12">
        <f>'2005'!$F45</f>
        <v>1515</v>
      </c>
      <c r="H45" s="12">
        <f>'2006'!$F45</f>
        <v>1483</v>
      </c>
      <c r="I45" s="12">
        <f>'2007'!$F45</f>
        <v>1541</v>
      </c>
      <c r="J45" s="12">
        <f>'2008'!$F45</f>
        <v>1405</v>
      </c>
      <c r="K45" s="12">
        <f>'2009'!$F45</f>
        <v>1898</v>
      </c>
      <c r="L45" s="12">
        <f>'2010'!$F45</f>
        <v>1614</v>
      </c>
      <c r="M45" s="12">
        <f>'2011'!$F45</f>
        <v>1580</v>
      </c>
      <c r="N45" s="12">
        <f>'2012'!$F45</f>
        <v>1738</v>
      </c>
      <c r="O45" s="12">
        <f>'2013'!$F45</f>
        <v>1172</v>
      </c>
      <c r="P45" s="12">
        <f>'2014'!$F45</f>
        <v>1432</v>
      </c>
      <c r="Q45" s="12">
        <f>'2015'!$F45</f>
        <v>1459</v>
      </c>
      <c r="R45" s="12">
        <f>'2016'!$F45</f>
        <v>1634</v>
      </c>
      <c r="S45" s="12">
        <f>'2017'!$F45</f>
        <v>1201</v>
      </c>
      <c r="T45" s="12">
        <f>'2018'!$F45</f>
        <v>1655</v>
      </c>
      <c r="U45" s="12">
        <f>'2019'!$F45</f>
        <v>1390</v>
      </c>
      <c r="V45" s="12">
        <f>'2020'!$F45</f>
        <v>1103</v>
      </c>
      <c r="W45" s="12">
        <f>'2021'!$F45</f>
        <v>1472</v>
      </c>
      <c r="X45" s="12">
        <f>'2022'!$F45</f>
        <v>1225</v>
      </c>
      <c r="Y45" s="12">
        <f>'2023'!$F45</f>
        <v>920</v>
      </c>
    </row>
    <row r="46" spans="2:25" ht="20.100000000000001" customHeight="1" thickBot="1" x14ac:dyDescent="0.25">
      <c r="B46" s="10" t="s">
        <v>4</v>
      </c>
      <c r="C46" s="11">
        <f>'2001'!$F46</f>
        <v>206051</v>
      </c>
      <c r="D46" s="11">
        <f>'2002'!$F46</f>
        <v>199003</v>
      </c>
      <c r="E46" s="11">
        <f>'2003'!$F46</f>
        <v>201125</v>
      </c>
      <c r="F46" s="11">
        <f>'2004'!$F46</f>
        <v>214263</v>
      </c>
      <c r="G46" s="11">
        <f>'2005'!$F46</f>
        <v>218708</v>
      </c>
      <c r="H46" s="11">
        <f>'2006'!$F46</f>
        <v>221250</v>
      </c>
      <c r="I46" s="11">
        <f>'2007'!$F46</f>
        <v>257765</v>
      </c>
      <c r="J46" s="11">
        <f>'2008'!$F46</f>
        <v>275025</v>
      </c>
      <c r="K46" s="11">
        <f>'2009'!$F46</f>
        <v>292530</v>
      </c>
      <c r="L46" s="11">
        <f>'2010'!$F46</f>
        <v>299368</v>
      </c>
      <c r="M46" s="11">
        <f>'2011'!$F46</f>
        <v>287550</v>
      </c>
      <c r="N46" s="11">
        <f>'2012'!$F46</f>
        <v>282994</v>
      </c>
      <c r="O46" s="11">
        <f>'2013'!$F46</f>
        <v>260199</v>
      </c>
      <c r="P46" s="11">
        <f>'2014'!$F46</f>
        <v>234285</v>
      </c>
      <c r="Q46" s="11">
        <f>'2015'!$F46</f>
        <v>230077</v>
      </c>
      <c r="R46" s="11">
        <f>'2016'!$F46</f>
        <v>213742</v>
      </c>
      <c r="S46" s="11">
        <f>'2017'!$F46</f>
        <v>205427</v>
      </c>
      <c r="T46" s="11">
        <f>'2018'!$F46</f>
        <v>210212</v>
      </c>
      <c r="U46" s="11">
        <f>'2019'!$F46</f>
        <v>226620</v>
      </c>
      <c r="V46" s="11">
        <f>'2020'!$F46</f>
        <v>192026</v>
      </c>
      <c r="W46" s="11">
        <f>'2021'!$F46</f>
        <v>224516</v>
      </c>
      <c r="X46" s="11">
        <f>'2022'!$F46</f>
        <v>223686</v>
      </c>
      <c r="Y46" s="11">
        <f>'2023'!$F46</f>
        <v>204263</v>
      </c>
    </row>
    <row r="47" spans="2:25" ht="20.100000000000001" customHeight="1" thickBot="1" x14ac:dyDescent="0.25"/>
    <row r="48" spans="2:25" ht="20.100000000000001" customHeight="1" thickBot="1" x14ac:dyDescent="0.25">
      <c r="B48" s="9" t="s">
        <v>9</v>
      </c>
      <c r="C48" s="9">
        <v>2001</v>
      </c>
      <c r="D48" s="9">
        <v>2002</v>
      </c>
      <c r="E48" s="9">
        <v>2003</v>
      </c>
      <c r="F48" s="9">
        <v>2004</v>
      </c>
      <c r="G48" s="9">
        <v>2005</v>
      </c>
      <c r="H48" s="9">
        <v>2006</v>
      </c>
      <c r="I48" s="9">
        <v>2007</v>
      </c>
      <c r="J48" s="9">
        <v>2008</v>
      </c>
      <c r="K48" s="9">
        <v>2009</v>
      </c>
      <c r="L48" s="9">
        <v>2010</v>
      </c>
      <c r="M48" s="9">
        <v>2011</v>
      </c>
      <c r="N48" s="9">
        <v>2012</v>
      </c>
      <c r="O48" s="9">
        <v>2013</v>
      </c>
      <c r="P48" s="9">
        <v>2014</v>
      </c>
      <c r="Q48" s="9">
        <v>2015</v>
      </c>
      <c r="R48" s="9">
        <v>2016</v>
      </c>
      <c r="S48" s="9">
        <v>2017</v>
      </c>
      <c r="T48" s="9">
        <v>2018</v>
      </c>
      <c r="U48" s="9">
        <v>2019</v>
      </c>
      <c r="V48" s="9">
        <v>2020</v>
      </c>
      <c r="W48" s="9">
        <v>2021</v>
      </c>
      <c r="X48" s="9">
        <v>2022</v>
      </c>
      <c r="Y48" s="9">
        <v>2023</v>
      </c>
    </row>
    <row r="49" spans="2:25" ht="20.100000000000001" customHeight="1" thickBot="1" x14ac:dyDescent="0.25">
      <c r="B49" s="8" t="s">
        <v>37</v>
      </c>
      <c r="C49" s="12">
        <f>'2001'!$F49</f>
        <v>61834</v>
      </c>
      <c r="D49" s="12">
        <f>'2002'!$F49</f>
        <v>62205</v>
      </c>
      <c r="E49" s="12">
        <f>'2003'!$F49</f>
        <v>58785</v>
      </c>
      <c r="F49" s="12">
        <f>'2004'!$F49</f>
        <v>58022</v>
      </c>
      <c r="G49" s="12">
        <f>'2005'!$F49</f>
        <v>60322</v>
      </c>
      <c r="H49" s="12">
        <f>'2006'!$F49</f>
        <v>76152</v>
      </c>
      <c r="I49" s="12">
        <f>'2007'!$F49</f>
        <v>76054</v>
      </c>
      <c r="J49" s="12">
        <f>'2008'!$F49</f>
        <v>80509</v>
      </c>
      <c r="K49" s="12">
        <f>'2009'!$F49</f>
        <v>91199</v>
      </c>
      <c r="L49" s="12">
        <f>'2010'!$F49</f>
        <v>88364</v>
      </c>
      <c r="M49" s="12">
        <f>'2011'!$F49</f>
        <v>82426</v>
      </c>
      <c r="N49" s="12">
        <f>'2012'!$F49</f>
        <v>65519</v>
      </c>
      <c r="O49" s="12">
        <f>'2013'!$F49</f>
        <v>58272</v>
      </c>
      <c r="P49" s="12">
        <f>'2014'!$F49</f>
        <v>66133</v>
      </c>
      <c r="Q49" s="12">
        <f>'2015'!$F49</f>
        <v>57800</v>
      </c>
      <c r="R49" s="12">
        <f>'2016'!$F49</f>
        <v>53041</v>
      </c>
      <c r="S49" s="12">
        <f>'2017'!$F49</f>
        <v>43243</v>
      </c>
      <c r="T49" s="12">
        <f>'2018'!$F49</f>
        <v>46669</v>
      </c>
      <c r="U49" s="12">
        <f>'2019'!$F49</f>
        <v>60561</v>
      </c>
      <c r="V49" s="12">
        <f>'2020'!$F49</f>
        <v>58628</v>
      </c>
      <c r="W49" s="12">
        <f>'2021'!$F49</f>
        <v>55859</v>
      </c>
      <c r="X49" s="12">
        <f>'2022'!$F49</f>
        <v>47597</v>
      </c>
      <c r="Y49" s="12">
        <f>'2023'!$F49</f>
        <v>48836</v>
      </c>
    </row>
    <row r="50" spans="2:25" ht="20.100000000000001" customHeight="1" thickBot="1" x14ac:dyDescent="0.25">
      <c r="B50" s="8" t="s">
        <v>0</v>
      </c>
      <c r="C50" s="12">
        <f>'2001'!$F50</f>
        <v>6917</v>
      </c>
      <c r="D50" s="12">
        <f>'2002'!$F50</f>
        <v>7506</v>
      </c>
      <c r="E50" s="12">
        <f>'2003'!$F50</f>
        <v>6802</v>
      </c>
      <c r="F50" s="12">
        <f>'2004'!$F50</f>
        <v>6330</v>
      </c>
      <c r="G50" s="12">
        <f>'2005'!$F50</f>
        <v>5464</v>
      </c>
      <c r="H50" s="12">
        <f>'2006'!$F50</f>
        <v>5810</v>
      </c>
      <c r="I50" s="12">
        <f>'2007'!$F50</f>
        <v>5242</v>
      </c>
      <c r="J50" s="12">
        <f>'2008'!$F50</f>
        <v>5507</v>
      </c>
      <c r="K50" s="12">
        <f>'2009'!$F50</f>
        <v>5584</v>
      </c>
      <c r="L50" s="12">
        <f>'2010'!$F50</f>
        <v>5754</v>
      </c>
      <c r="M50" s="12">
        <f>'2011'!$F50</f>
        <v>6121</v>
      </c>
      <c r="N50" s="12">
        <f>'2012'!$F50</f>
        <v>5166</v>
      </c>
      <c r="O50" s="12">
        <f>'2013'!$F50</f>
        <v>4158</v>
      </c>
      <c r="P50" s="12">
        <f>'2014'!$F50</f>
        <v>3407</v>
      </c>
      <c r="Q50" s="12">
        <f>'2015'!$F50</f>
        <v>3090</v>
      </c>
      <c r="R50" s="12">
        <f>'2016'!$F50</f>
        <v>3392</v>
      </c>
      <c r="S50" s="12">
        <f>'2017'!$F50</f>
        <v>3547</v>
      </c>
      <c r="T50" s="12">
        <f>'2018'!$F50</f>
        <v>4137</v>
      </c>
      <c r="U50" s="12">
        <f>'2019'!$F50</f>
        <v>4493</v>
      </c>
      <c r="V50" s="12">
        <f>'2020'!$F50</f>
        <v>4096</v>
      </c>
      <c r="W50" s="12">
        <f>'2021'!$F50</f>
        <v>4408</v>
      </c>
      <c r="X50" s="12">
        <f>'2022'!$F50</f>
        <v>4288</v>
      </c>
      <c r="Y50" s="12">
        <f>'2023'!$F50</f>
        <v>4518</v>
      </c>
    </row>
    <row r="51" spans="2:25" ht="20.100000000000001" customHeight="1" thickBot="1" x14ac:dyDescent="0.25">
      <c r="B51" s="8" t="s">
        <v>46</v>
      </c>
      <c r="C51" s="12">
        <f>'2001'!$F51</f>
        <v>13814</v>
      </c>
      <c r="D51" s="12">
        <f>'2002'!$F51</f>
        <v>14846</v>
      </c>
      <c r="E51" s="12">
        <f>'2003'!$F51</f>
        <v>14420</v>
      </c>
      <c r="F51" s="12">
        <f>'2004'!$F51</f>
        <v>10626</v>
      </c>
      <c r="G51" s="12">
        <f>'2005'!$F51</f>
        <v>7815</v>
      </c>
      <c r="H51" s="12">
        <f>'2006'!$F51</f>
        <v>7665</v>
      </c>
      <c r="I51" s="12">
        <f>'2007'!$F51</f>
        <v>7563</v>
      </c>
      <c r="J51" s="12">
        <f>'2008'!$F51</f>
        <v>6432</v>
      </c>
      <c r="K51" s="12">
        <f>'2009'!$F51</f>
        <v>5551</v>
      </c>
      <c r="L51" s="12">
        <f>'2010'!$F51</f>
        <v>5099</v>
      </c>
      <c r="M51" s="12">
        <f>'2011'!$F51</f>
        <v>5504</v>
      </c>
      <c r="N51" s="12">
        <f>'2012'!$F51</f>
        <v>4396</v>
      </c>
      <c r="O51" s="12">
        <f>'2013'!$F51</f>
        <v>2763</v>
      </c>
      <c r="P51" s="12">
        <f>'2014'!$F51</f>
        <v>2291</v>
      </c>
      <c r="Q51" s="12">
        <f>'2015'!$F51</f>
        <v>2215</v>
      </c>
      <c r="R51" s="12">
        <f>'2016'!$F51</f>
        <v>2180</v>
      </c>
      <c r="S51" s="12">
        <f>'2017'!$F51</f>
        <v>2402</v>
      </c>
      <c r="T51" s="12">
        <f>'2018'!$F51</f>
        <v>2377</v>
      </c>
      <c r="U51" s="12">
        <f>'2019'!$F51</f>
        <v>3277</v>
      </c>
      <c r="V51" s="12">
        <f>'2020'!$F51</f>
        <v>3788</v>
      </c>
      <c r="W51" s="12">
        <f>'2021'!$F51</f>
        <v>2623</v>
      </c>
      <c r="X51" s="12">
        <f>'2022'!$F51</f>
        <v>2579</v>
      </c>
      <c r="Y51" s="12">
        <f>'2023'!$F51</f>
        <v>2585</v>
      </c>
    </row>
    <row r="52" spans="2:25" ht="20.100000000000001" customHeight="1" thickBot="1" x14ac:dyDescent="0.25">
      <c r="B52" s="8" t="s">
        <v>47</v>
      </c>
      <c r="C52" s="12">
        <f>'2001'!$F52</f>
        <v>3628</v>
      </c>
      <c r="D52" s="12">
        <f>'2002'!$F52</f>
        <v>3911</v>
      </c>
      <c r="E52" s="12">
        <f>'2003'!$F52</f>
        <v>4659</v>
      </c>
      <c r="F52" s="12">
        <f>'2004'!$F52</f>
        <v>3888</v>
      </c>
      <c r="G52" s="12">
        <f>'2005'!$F52</f>
        <v>3969</v>
      </c>
      <c r="H52" s="12">
        <f>'2006'!$F52</f>
        <v>3600</v>
      </c>
      <c r="I52" s="12">
        <f>'2007'!$F52</f>
        <v>3110</v>
      </c>
      <c r="J52" s="12">
        <f>'2008'!$F52</f>
        <v>3702</v>
      </c>
      <c r="K52" s="12">
        <f>'2009'!$F52</f>
        <v>4135</v>
      </c>
      <c r="L52" s="12">
        <f>'2010'!$F52</f>
        <v>4034</v>
      </c>
      <c r="M52" s="12">
        <f>'2011'!$F52</f>
        <v>4491</v>
      </c>
      <c r="N52" s="12">
        <f>'2012'!$F52</f>
        <v>4029</v>
      </c>
      <c r="O52" s="12">
        <f>'2013'!$F52</f>
        <v>3947</v>
      </c>
      <c r="P52" s="12">
        <f>'2014'!$F52</f>
        <v>3427</v>
      </c>
      <c r="Q52" s="12">
        <f>'2015'!$F52</f>
        <v>2951</v>
      </c>
      <c r="R52" s="12">
        <f>'2016'!$F52</f>
        <v>3051</v>
      </c>
      <c r="S52" s="12">
        <f>'2017'!$F52</f>
        <v>3545</v>
      </c>
      <c r="T52" s="12">
        <f>'2018'!$F52</f>
        <v>4096</v>
      </c>
      <c r="U52" s="12">
        <f>'2019'!$F52</f>
        <v>4456</v>
      </c>
      <c r="V52" s="12">
        <f>'2020'!$F52</f>
        <v>4871</v>
      </c>
      <c r="W52" s="12">
        <f>'2021'!$F52</f>
        <v>5927</v>
      </c>
      <c r="X52" s="12">
        <f>'2022'!$F52</f>
        <v>6560</v>
      </c>
      <c r="Y52" s="12">
        <f>'2023'!$F52</f>
        <v>7224</v>
      </c>
    </row>
    <row r="53" spans="2:25" ht="20.100000000000001" customHeight="1" thickBot="1" x14ac:dyDescent="0.25">
      <c r="B53" s="8" t="s">
        <v>1</v>
      </c>
      <c r="C53" s="12">
        <f>'2001'!$F53</f>
        <v>11199</v>
      </c>
      <c r="D53" s="12">
        <f>'2002'!$F53</f>
        <v>11074</v>
      </c>
      <c r="E53" s="12">
        <f>'2003'!$F53</f>
        <v>12464</v>
      </c>
      <c r="F53" s="12">
        <f>'2004'!$F53</f>
        <v>11217</v>
      </c>
      <c r="G53" s="12">
        <f>'2005'!$F53</f>
        <v>11092</v>
      </c>
      <c r="H53" s="12">
        <f>'2006'!$F53</f>
        <v>10749</v>
      </c>
      <c r="I53" s="12">
        <f>'2007'!$F53</f>
        <v>10305</v>
      </c>
      <c r="J53" s="12">
        <f>'2008'!$F53</f>
        <v>8769</v>
      </c>
      <c r="K53" s="12">
        <f>'2009'!$F53</f>
        <v>9657</v>
      </c>
      <c r="L53" s="12">
        <f>'2010'!$F53</f>
        <v>10670</v>
      </c>
      <c r="M53" s="12">
        <f>'2011'!$F53</f>
        <v>11248</v>
      </c>
      <c r="N53" s="12">
        <f>'2012'!$F53</f>
        <v>10370</v>
      </c>
      <c r="O53" s="12">
        <f>'2013'!$F53</f>
        <v>9358</v>
      </c>
      <c r="P53" s="12">
        <f>'2014'!$F53</f>
        <v>8092</v>
      </c>
      <c r="Q53" s="12">
        <f>'2015'!$F53</f>
        <v>7104</v>
      </c>
      <c r="R53" s="12">
        <f>'2016'!$F53</f>
        <v>5908</v>
      </c>
      <c r="S53" s="12">
        <f>'2017'!$F53</f>
        <v>5579</v>
      </c>
      <c r="T53" s="12">
        <f>'2018'!$F53</f>
        <v>5996</v>
      </c>
      <c r="U53" s="12">
        <f>'2019'!$F53</f>
        <v>5887</v>
      </c>
      <c r="V53" s="12">
        <f>'2020'!$F53</f>
        <v>6693</v>
      </c>
      <c r="W53" s="12">
        <f>'2021'!$F53</f>
        <v>7579</v>
      </c>
      <c r="X53" s="12">
        <f>'2022'!$F53</f>
        <v>7198</v>
      </c>
      <c r="Y53" s="12">
        <f>'2023'!$F53</f>
        <v>8308</v>
      </c>
    </row>
    <row r="54" spans="2:25" ht="20.100000000000001" customHeight="1" thickBot="1" x14ac:dyDescent="0.25">
      <c r="B54" s="8" t="s">
        <v>2</v>
      </c>
      <c r="C54" s="12">
        <f>'2001'!$F54</f>
        <v>1252</v>
      </c>
      <c r="D54" s="12">
        <f>'2002'!$F54</f>
        <v>1446</v>
      </c>
      <c r="E54" s="12">
        <f>'2003'!$F54</f>
        <v>1382</v>
      </c>
      <c r="F54" s="12">
        <f>'2004'!$F54</f>
        <v>1571</v>
      </c>
      <c r="G54" s="12">
        <f>'2005'!$F54</f>
        <v>1897</v>
      </c>
      <c r="H54" s="12">
        <f>'2006'!$F54</f>
        <v>2103</v>
      </c>
      <c r="I54" s="12">
        <f>'2007'!$F54</f>
        <v>2183</v>
      </c>
      <c r="J54" s="12">
        <f>'2008'!$F54</f>
        <v>2591</v>
      </c>
      <c r="K54" s="12">
        <f>'2009'!$F54</f>
        <v>2933</v>
      </c>
      <c r="L54" s="12">
        <f>'2010'!$F54</f>
        <v>3079</v>
      </c>
      <c r="M54" s="12">
        <f>'2011'!$F54</f>
        <v>3088</v>
      </c>
      <c r="N54" s="12">
        <f>'2012'!$F54</f>
        <v>1793</v>
      </c>
      <c r="O54" s="12">
        <f>'2013'!$F54</f>
        <v>1026</v>
      </c>
      <c r="P54" s="12">
        <f>'2014'!$F54</f>
        <v>1021</v>
      </c>
      <c r="Q54" s="12">
        <f>'2015'!$F54</f>
        <v>946</v>
      </c>
      <c r="R54" s="12">
        <f>'2016'!$F54</f>
        <v>907</v>
      </c>
      <c r="S54" s="12">
        <f>'2017'!$F54</f>
        <v>896</v>
      </c>
      <c r="T54" s="12">
        <f>'2018'!$F54</f>
        <v>857</v>
      </c>
      <c r="U54" s="12">
        <f>'2019'!$F54</f>
        <v>889</v>
      </c>
      <c r="V54" s="12">
        <f>'2020'!$F54</f>
        <v>914</v>
      </c>
      <c r="W54" s="12">
        <f>'2021'!$F54</f>
        <v>1181</v>
      </c>
      <c r="X54" s="12">
        <f>'2022'!$F54</f>
        <v>1125</v>
      </c>
      <c r="Y54" s="12">
        <f>'2023'!$F54</f>
        <v>1183</v>
      </c>
    </row>
    <row r="55" spans="2:25" ht="20.100000000000001" customHeight="1" thickBot="1" x14ac:dyDescent="0.25">
      <c r="B55" s="8" t="s">
        <v>38</v>
      </c>
      <c r="C55" s="12">
        <f>'2001'!$F55</f>
        <v>12254</v>
      </c>
      <c r="D55" s="12">
        <f>'2002'!$F55</f>
        <v>13879</v>
      </c>
      <c r="E55" s="12">
        <f>'2003'!$F55</f>
        <v>14817</v>
      </c>
      <c r="F55" s="12">
        <f>'2004'!$F55</f>
        <v>16913</v>
      </c>
      <c r="G55" s="12">
        <f>'2005'!$F55</f>
        <v>16823</v>
      </c>
      <c r="H55" s="12">
        <f>'2006'!$F55</f>
        <v>16696</v>
      </c>
      <c r="I55" s="12">
        <f>'2007'!$F55</f>
        <v>16098</v>
      </c>
      <c r="J55" s="12">
        <f>'2008'!$F55</f>
        <v>17368</v>
      </c>
      <c r="K55" s="12">
        <f>'2009'!$F55</f>
        <v>17550</v>
      </c>
      <c r="L55" s="12">
        <f>'2010'!$F55</f>
        <v>18228</v>
      </c>
      <c r="M55" s="12">
        <f>'2011'!$F55</f>
        <v>16817</v>
      </c>
      <c r="N55" s="12">
        <f>'2012'!$F55</f>
        <v>13171</v>
      </c>
      <c r="O55" s="12">
        <f>'2013'!$F55</f>
        <v>11242</v>
      </c>
      <c r="P55" s="12">
        <f>'2014'!$F55</f>
        <v>9081</v>
      </c>
      <c r="Q55" s="12">
        <f>'2015'!$F55</f>
        <v>6518</v>
      </c>
      <c r="R55" s="12">
        <f>'2016'!$F55</f>
        <v>5005</v>
      </c>
      <c r="S55" s="12">
        <f>'2017'!$F55</f>
        <v>4883</v>
      </c>
      <c r="T55" s="12">
        <f>'2018'!$F55</f>
        <v>5652</v>
      </c>
      <c r="U55" s="12">
        <f>'2019'!$F55</f>
        <v>5621</v>
      </c>
      <c r="V55" s="12">
        <f>'2020'!$F55</f>
        <v>6052</v>
      </c>
      <c r="W55" s="12">
        <f>'2021'!$F55</f>
        <v>5369</v>
      </c>
      <c r="X55" s="12">
        <f>'2022'!$F55</f>
        <v>5246</v>
      </c>
      <c r="Y55" s="12">
        <f>'2023'!$F55</f>
        <v>5718</v>
      </c>
    </row>
    <row r="56" spans="2:25" ht="20.100000000000001" customHeight="1" thickBot="1" x14ac:dyDescent="0.25">
      <c r="B56" s="8" t="s">
        <v>48</v>
      </c>
      <c r="C56" s="12">
        <f>'2001'!$F56</f>
        <v>6997</v>
      </c>
      <c r="D56" s="12">
        <f>'2002'!$F56</f>
        <v>7229</v>
      </c>
      <c r="E56" s="12">
        <f>'2003'!$F56</f>
        <v>6681</v>
      </c>
      <c r="F56" s="12">
        <f>'2004'!$F56</f>
        <v>6739</v>
      </c>
      <c r="G56" s="12">
        <f>'2005'!$F56</f>
        <v>7269</v>
      </c>
      <c r="H56" s="12">
        <f>'2006'!$F56</f>
        <v>8326</v>
      </c>
      <c r="I56" s="12">
        <f>'2007'!$F56</f>
        <v>9775</v>
      </c>
      <c r="J56" s="12">
        <f>'2008'!$F56</f>
        <v>12246</v>
      </c>
      <c r="K56" s="12">
        <f>'2009'!$F56</f>
        <v>12392</v>
      </c>
      <c r="L56" s="12">
        <f>'2010'!$F56</f>
        <v>13022</v>
      </c>
      <c r="M56" s="12">
        <f>'2011'!$F56</f>
        <v>13750</v>
      </c>
      <c r="N56" s="12">
        <f>'2012'!$F56</f>
        <v>12433</v>
      </c>
      <c r="O56" s="12">
        <f>'2013'!$F56</f>
        <v>9740</v>
      </c>
      <c r="P56" s="12">
        <f>'2014'!$F56</f>
        <v>8220</v>
      </c>
      <c r="Q56" s="12">
        <f>'2015'!$F56</f>
        <v>6433</v>
      </c>
      <c r="R56" s="12">
        <f>'2016'!$F56</f>
        <v>5799</v>
      </c>
      <c r="S56" s="12">
        <f>'2017'!$F56</f>
        <v>5597</v>
      </c>
      <c r="T56" s="12">
        <f>'2018'!$F56</f>
        <v>5973</v>
      </c>
      <c r="U56" s="12">
        <f>'2019'!$F56</f>
        <v>6987</v>
      </c>
      <c r="V56" s="12">
        <f>'2020'!$F56</f>
        <v>7622</v>
      </c>
      <c r="W56" s="12">
        <f>'2021'!$F56</f>
        <v>7244</v>
      </c>
      <c r="X56" s="12">
        <f>'2022'!$F56</f>
        <v>7844</v>
      </c>
      <c r="Y56" s="12">
        <f>'2023'!$F56</f>
        <v>8675</v>
      </c>
    </row>
    <row r="57" spans="2:25" ht="20.100000000000001" customHeight="1" thickBot="1" x14ac:dyDescent="0.25">
      <c r="B57" s="8" t="s">
        <v>3</v>
      </c>
      <c r="C57" s="12">
        <f>'2001'!$F57</f>
        <v>33233</v>
      </c>
      <c r="D57" s="12">
        <f>'2002'!$F57</f>
        <v>30169</v>
      </c>
      <c r="E57" s="12">
        <f>'2003'!$F57</f>
        <v>28351</v>
      </c>
      <c r="F57" s="12">
        <f>'2004'!$F57</f>
        <v>27504</v>
      </c>
      <c r="G57" s="12">
        <f>'2005'!$F57</f>
        <v>27465</v>
      </c>
      <c r="H57" s="12">
        <f>'2006'!$F57</f>
        <v>28910</v>
      </c>
      <c r="I57" s="12">
        <f>'2007'!$F57</f>
        <v>30034</v>
      </c>
      <c r="J57" s="12">
        <f>'2008'!$F57</f>
        <v>30506</v>
      </c>
      <c r="K57" s="12">
        <f>'2009'!$F57</f>
        <v>31783</v>
      </c>
      <c r="L57" s="12">
        <f>'2010'!$F57</f>
        <v>33173</v>
      </c>
      <c r="M57" s="12">
        <f>'2011'!$F57</f>
        <v>33370</v>
      </c>
      <c r="N57" s="12">
        <f>'2012'!$F57</f>
        <v>29977</v>
      </c>
      <c r="O57" s="12">
        <f>'2013'!$F57</f>
        <v>26568</v>
      </c>
      <c r="P57" s="12">
        <f>'2014'!$F57</f>
        <v>25069</v>
      </c>
      <c r="Q57" s="12">
        <f>'2015'!$F57</f>
        <v>20638</v>
      </c>
      <c r="R57" s="12">
        <f>'2016'!$F57</f>
        <v>20227</v>
      </c>
      <c r="S57" s="12">
        <f>'2017'!$F57</f>
        <v>21593</v>
      </c>
      <c r="T57" s="12">
        <f>'2018'!$F57</f>
        <v>21425</v>
      </c>
      <c r="U57" s="12">
        <f>'2019'!$F57</f>
        <v>21701</v>
      </c>
      <c r="V57" s="12">
        <f>'2020'!$F57</f>
        <v>20649</v>
      </c>
      <c r="W57" s="12">
        <f>'2021'!$F57</f>
        <v>21686</v>
      </c>
      <c r="X57" s="12">
        <f>'2022'!$F57</f>
        <v>22641</v>
      </c>
      <c r="Y57" s="12">
        <f>'2023'!$F57</f>
        <v>24634</v>
      </c>
    </row>
    <row r="58" spans="2:25" ht="20.100000000000001" customHeight="1" thickBot="1" x14ac:dyDescent="0.25">
      <c r="B58" s="8" t="s">
        <v>40</v>
      </c>
      <c r="C58" s="12">
        <f>'2001'!$F58</f>
        <v>16170</v>
      </c>
      <c r="D58" s="12">
        <f>'2002'!$F58</f>
        <v>14941</v>
      </c>
      <c r="E58" s="12">
        <f>'2003'!$F58</f>
        <v>14561</v>
      </c>
      <c r="F58" s="12">
        <f>'2004'!$F58</f>
        <v>16357</v>
      </c>
      <c r="G58" s="12">
        <f>'2005'!$F58</f>
        <v>17184</v>
      </c>
      <c r="H58" s="12">
        <f>'2006'!$F58</f>
        <v>23202</v>
      </c>
      <c r="I58" s="12">
        <f>'2007'!$F58</f>
        <v>26430</v>
      </c>
      <c r="J58" s="12">
        <f>'2008'!$F58</f>
        <v>27471</v>
      </c>
      <c r="K58" s="12">
        <f>'2009'!$F58</f>
        <v>33010</v>
      </c>
      <c r="L58" s="12">
        <f>'2010'!$F58</f>
        <v>32054</v>
      </c>
      <c r="M58" s="12">
        <f>'2011'!$F58</f>
        <v>31965</v>
      </c>
      <c r="N58" s="12">
        <f>'2012'!$F58</f>
        <v>30736</v>
      </c>
      <c r="O58" s="12">
        <f>'2013'!$F58</f>
        <v>26781</v>
      </c>
      <c r="P58" s="12">
        <f>'2014'!$F58</f>
        <v>22067</v>
      </c>
      <c r="Q58" s="12">
        <f>'2015'!$F58</f>
        <v>21937</v>
      </c>
      <c r="R58" s="12">
        <f>'2016'!$F58</f>
        <v>20608</v>
      </c>
      <c r="S58" s="12">
        <f>'2017'!$F58</f>
        <v>21062</v>
      </c>
      <c r="T58" s="12">
        <f>'2018'!$F58</f>
        <v>20951</v>
      </c>
      <c r="U58" s="12">
        <f>'2019'!$F58</f>
        <v>17754</v>
      </c>
      <c r="V58" s="12">
        <f>'2020'!$F58</f>
        <v>15095</v>
      </c>
      <c r="W58" s="12">
        <f>'2021'!$F58</f>
        <v>13512</v>
      </c>
      <c r="X58" s="12">
        <f>'2022'!$F58</f>
        <v>13029</v>
      </c>
      <c r="Y58" s="12">
        <f>'2023'!$F58</f>
        <v>12751</v>
      </c>
    </row>
    <row r="59" spans="2:25" ht="20.100000000000001" customHeight="1" thickBot="1" x14ac:dyDescent="0.25">
      <c r="B59" s="8" t="s">
        <v>5</v>
      </c>
      <c r="C59" s="12">
        <f>'2001'!$F59</f>
        <v>5602</v>
      </c>
      <c r="D59" s="12">
        <f>'2002'!$F59</f>
        <v>4078</v>
      </c>
      <c r="E59" s="12">
        <f>'2003'!$F59</f>
        <v>3651</v>
      </c>
      <c r="F59" s="12">
        <f>'2004'!$F59</f>
        <v>3593</v>
      </c>
      <c r="G59" s="12">
        <f>'2005'!$F59</f>
        <v>4041</v>
      </c>
      <c r="H59" s="12">
        <f>'2006'!$F59</f>
        <v>3744</v>
      </c>
      <c r="I59" s="12">
        <f>'2007'!$F59</f>
        <v>3498</v>
      </c>
      <c r="J59" s="12">
        <f>'2008'!$F59</f>
        <v>4275</v>
      </c>
      <c r="K59" s="12">
        <f>'2009'!$F59</f>
        <v>4105</v>
      </c>
      <c r="L59" s="12">
        <f>'2010'!$F59</f>
        <v>5046</v>
      </c>
      <c r="M59" s="12">
        <f>'2011'!$F59</f>
        <v>4328</v>
      </c>
      <c r="N59" s="12">
        <f>'2012'!$F59</f>
        <v>3448</v>
      </c>
      <c r="O59" s="12">
        <f>'2013'!$F59</f>
        <v>2632</v>
      </c>
      <c r="P59" s="12">
        <f>'2014'!$F59</f>
        <v>1905</v>
      </c>
      <c r="Q59" s="12">
        <f>'2015'!$F59</f>
        <v>1446</v>
      </c>
      <c r="R59" s="12">
        <f>'2016'!$F59</f>
        <v>1579</v>
      </c>
      <c r="S59" s="12">
        <f>'2017'!$F59</f>
        <v>1343</v>
      </c>
      <c r="T59" s="12">
        <f>'2018'!$F59</f>
        <v>1204</v>
      </c>
      <c r="U59" s="12">
        <f>'2019'!$F59</f>
        <v>1194</v>
      </c>
      <c r="V59" s="12">
        <f>'2020'!$F59</f>
        <v>1214</v>
      </c>
      <c r="W59" s="12">
        <f>'2021'!$F59</f>
        <v>1204</v>
      </c>
      <c r="X59" s="12">
        <f>'2022'!$F59</f>
        <v>931</v>
      </c>
      <c r="Y59" s="12">
        <f>'2023'!$F59</f>
        <v>988</v>
      </c>
    </row>
    <row r="60" spans="2:25" ht="20.100000000000001" customHeight="1" thickBot="1" x14ac:dyDescent="0.25">
      <c r="B60" s="8" t="s">
        <v>6</v>
      </c>
      <c r="C60" s="12">
        <f>'2001'!$F60</f>
        <v>15950</v>
      </c>
      <c r="D60" s="12">
        <f>'2002'!$F60</f>
        <v>15083</v>
      </c>
      <c r="E60" s="12">
        <f>'2003'!$F60</f>
        <v>14996</v>
      </c>
      <c r="F60" s="12">
        <f>'2004'!$F60</f>
        <v>12951</v>
      </c>
      <c r="G60" s="12">
        <f>'2005'!$F60</f>
        <v>12868</v>
      </c>
      <c r="H60" s="12">
        <f>'2006'!$F60</f>
        <v>13638</v>
      </c>
      <c r="I60" s="12">
        <f>'2007'!$F60</f>
        <v>17142</v>
      </c>
      <c r="J60" s="12">
        <f>'2008'!$F60</f>
        <v>24105</v>
      </c>
      <c r="K60" s="12">
        <f>'2009'!$F60</f>
        <v>24489</v>
      </c>
      <c r="L60" s="12">
        <f>'2010'!$F60</f>
        <v>22152</v>
      </c>
      <c r="M60" s="12">
        <f>'2011'!$F60</f>
        <v>18645</v>
      </c>
      <c r="N60" s="12">
        <f>'2012'!$F60</f>
        <v>14687</v>
      </c>
      <c r="O60" s="12">
        <f>'2013'!$F60</f>
        <v>11307</v>
      </c>
      <c r="P60" s="12">
        <f>'2014'!$F60</f>
        <v>8731</v>
      </c>
      <c r="Q60" s="12">
        <f>'2015'!$F60</f>
        <v>7405</v>
      </c>
      <c r="R60" s="12">
        <f>'2016'!$F60</f>
        <v>6351</v>
      </c>
      <c r="S60" s="12">
        <f>'2017'!$F60</f>
        <v>5772</v>
      </c>
      <c r="T60" s="12">
        <f>'2018'!$F60</f>
        <v>7364</v>
      </c>
      <c r="U60" s="12">
        <f>'2019'!$F60</f>
        <v>7099</v>
      </c>
      <c r="V60" s="12">
        <f>'2020'!$F60</f>
        <v>7559</v>
      </c>
      <c r="W60" s="12">
        <f>'2021'!$F60</f>
        <v>7269</v>
      </c>
      <c r="X60" s="12">
        <f>'2022'!$F60</f>
        <v>7159</v>
      </c>
      <c r="Y60" s="12">
        <f>'2023'!$F60</f>
        <v>7519</v>
      </c>
    </row>
    <row r="61" spans="2:25" ht="20.100000000000001" customHeight="1" thickBot="1" x14ac:dyDescent="0.25">
      <c r="B61" s="8" t="s">
        <v>49</v>
      </c>
      <c r="C61" s="12">
        <f>'2001'!$F61</f>
        <v>54508</v>
      </c>
      <c r="D61" s="12">
        <f>'2002'!$F61</f>
        <v>51611</v>
      </c>
      <c r="E61" s="12">
        <f>'2003'!$F61</f>
        <v>53190</v>
      </c>
      <c r="F61" s="12">
        <f>'2004'!$F61</f>
        <v>57767</v>
      </c>
      <c r="G61" s="12">
        <f>'2005'!$F61</f>
        <v>61121</v>
      </c>
      <c r="H61" s="12">
        <f>'2006'!$F61</f>
        <v>68142</v>
      </c>
      <c r="I61" s="12">
        <f>'2007'!$F61</f>
        <v>64983</v>
      </c>
      <c r="J61" s="12">
        <f>'2008'!$F61</f>
        <v>73308</v>
      </c>
      <c r="K61" s="12">
        <f>'2009'!$F61</f>
        <v>70651</v>
      </c>
      <c r="L61" s="12">
        <f>'2010'!$F61</f>
        <v>68383</v>
      </c>
      <c r="M61" s="12">
        <f>'2011'!$F61</f>
        <v>78826</v>
      </c>
      <c r="N61" s="12">
        <f>'2012'!$F61</f>
        <v>66539</v>
      </c>
      <c r="O61" s="12">
        <f>'2013'!$F61</f>
        <v>50211</v>
      </c>
      <c r="P61" s="12">
        <f>'2014'!$F61</f>
        <v>39155</v>
      </c>
      <c r="Q61" s="12">
        <f>'2015'!$F61</f>
        <v>32208</v>
      </c>
      <c r="R61" s="12">
        <f>'2016'!$F61</f>
        <v>24576</v>
      </c>
      <c r="S61" s="12">
        <f>'2017'!$F61</f>
        <v>21213</v>
      </c>
      <c r="T61" s="12">
        <f>'2018'!$F61</f>
        <v>23201</v>
      </c>
      <c r="U61" s="12">
        <f>'2019'!$F61</f>
        <v>28503</v>
      </c>
      <c r="V61" s="12">
        <f>'2020'!$F61</f>
        <v>30141</v>
      </c>
      <c r="W61" s="12">
        <f>'2021'!$F61</f>
        <v>33463</v>
      </c>
      <c r="X61" s="12">
        <f>'2022'!$F61</f>
        <v>37467</v>
      </c>
      <c r="Y61" s="12">
        <f>'2023'!$F61</f>
        <v>40210</v>
      </c>
    </row>
    <row r="62" spans="2:25" ht="15" thickBot="1" x14ac:dyDescent="0.25">
      <c r="B62" s="8" t="s">
        <v>50</v>
      </c>
      <c r="C62" s="12">
        <f>'2001'!$F62</f>
        <v>5634</v>
      </c>
      <c r="D62" s="12">
        <f>'2002'!$F62</f>
        <v>7118</v>
      </c>
      <c r="E62" s="12">
        <f>'2003'!$F62</f>
        <v>8599</v>
      </c>
      <c r="F62" s="12">
        <f>'2004'!$F62</f>
        <v>10546</v>
      </c>
      <c r="G62" s="12">
        <f>'2005'!$F62</f>
        <v>11623</v>
      </c>
      <c r="H62" s="12">
        <f>'2006'!$F62</f>
        <v>12572</v>
      </c>
      <c r="I62" s="12">
        <f>'2007'!$F62</f>
        <v>14479</v>
      </c>
      <c r="J62" s="12">
        <f>'2008'!$F62</f>
        <v>15383</v>
      </c>
      <c r="K62" s="12">
        <f>'2009'!$F62</f>
        <v>15166</v>
      </c>
      <c r="L62" s="12">
        <f>'2010'!$F62</f>
        <v>14610</v>
      </c>
      <c r="M62" s="12">
        <f>'2011'!$F62</f>
        <v>14621</v>
      </c>
      <c r="N62" s="12">
        <f>'2012'!$F62</f>
        <v>12953</v>
      </c>
      <c r="O62" s="12">
        <f>'2013'!$F62</f>
        <v>9347</v>
      </c>
      <c r="P62" s="12">
        <f>'2014'!$F62</f>
        <v>7653</v>
      </c>
      <c r="Q62" s="12">
        <f>'2015'!$F62</f>
        <v>5717</v>
      </c>
      <c r="R62" s="12">
        <f>'2016'!$F62</f>
        <v>5415</v>
      </c>
      <c r="S62" s="12">
        <f>'2017'!$F62</f>
        <v>5428</v>
      </c>
      <c r="T62" s="12">
        <f>'2018'!$F62</f>
        <v>5023</v>
      </c>
      <c r="U62" s="12">
        <f>'2019'!$F62</f>
        <v>5357</v>
      </c>
      <c r="V62" s="12">
        <f>'2020'!$F62</f>
        <v>5852</v>
      </c>
      <c r="W62" s="12">
        <f>'2021'!$F62</f>
        <v>5695</v>
      </c>
      <c r="X62" s="12">
        <f>'2022'!$F62</f>
        <v>6113</v>
      </c>
      <c r="Y62" s="12">
        <f>'2023'!$F62</f>
        <v>7082</v>
      </c>
    </row>
    <row r="63" spans="2:25" ht="20.100000000000001" customHeight="1" thickBot="1" x14ac:dyDescent="0.25">
      <c r="B63" s="8" t="s">
        <v>51</v>
      </c>
      <c r="C63" s="12">
        <f>'2001'!$F63</f>
        <v>2603</v>
      </c>
      <c r="D63" s="12">
        <f>'2002'!$F63</f>
        <v>2597</v>
      </c>
      <c r="E63" s="12">
        <f>'2003'!$F63</f>
        <v>2178</v>
      </c>
      <c r="F63" s="12">
        <f>'2004'!$F63</f>
        <v>1868</v>
      </c>
      <c r="G63" s="12">
        <f>'2005'!$F63</f>
        <v>1698</v>
      </c>
      <c r="H63" s="12">
        <f>'2006'!$F63</f>
        <v>1593</v>
      </c>
      <c r="I63" s="12">
        <f>'2007'!$F63</f>
        <v>1692</v>
      </c>
      <c r="J63" s="12">
        <f>'2008'!$F63</f>
        <v>2071</v>
      </c>
      <c r="K63" s="12">
        <f>'2009'!$F63</f>
        <v>2507</v>
      </c>
      <c r="L63" s="12">
        <f>'2010'!$F63</f>
        <v>3827</v>
      </c>
      <c r="M63" s="12">
        <f>'2011'!$F63</f>
        <v>4126</v>
      </c>
      <c r="N63" s="12">
        <f>'2012'!$F63</f>
        <v>2963</v>
      </c>
      <c r="O63" s="12">
        <f>'2013'!$F63</f>
        <v>1830</v>
      </c>
      <c r="P63" s="12">
        <f>'2014'!$F63</f>
        <v>1498</v>
      </c>
      <c r="Q63" s="12">
        <f>'2015'!$F63</f>
        <v>1608</v>
      </c>
      <c r="R63" s="12">
        <f>'2016'!$F63</f>
        <v>1450</v>
      </c>
      <c r="S63" s="12">
        <f>'2017'!$F63</f>
        <v>1247</v>
      </c>
      <c r="T63" s="12">
        <f>'2018'!$F63</f>
        <v>1252</v>
      </c>
      <c r="U63" s="12">
        <f>'2019'!$F63</f>
        <v>1313</v>
      </c>
      <c r="V63" s="12">
        <f>'2020'!$F63</f>
        <v>1284</v>
      </c>
      <c r="W63" s="12">
        <f>'2021'!$F63</f>
        <v>828</v>
      </c>
      <c r="X63" s="12">
        <f>'2022'!$F63</f>
        <v>913</v>
      </c>
      <c r="Y63" s="12">
        <f>'2023'!$F63</f>
        <v>863</v>
      </c>
    </row>
    <row r="64" spans="2:25" ht="20.100000000000001" customHeight="1" thickBot="1" x14ac:dyDescent="0.25">
      <c r="B64" s="8" t="s">
        <v>39</v>
      </c>
      <c r="C64" s="12">
        <f>'2001'!$F64</f>
        <v>9786</v>
      </c>
      <c r="D64" s="12">
        <f>'2002'!$F64</f>
        <v>9309</v>
      </c>
      <c r="E64" s="12">
        <f>'2003'!$F64</f>
        <v>9134</v>
      </c>
      <c r="F64" s="12">
        <f>'2004'!$F64</f>
        <v>8544</v>
      </c>
      <c r="G64" s="12">
        <f>'2005'!$F64</f>
        <v>8754</v>
      </c>
      <c r="H64" s="12">
        <f>'2006'!$F64</f>
        <v>8910</v>
      </c>
      <c r="I64" s="12">
        <f>'2007'!$F64</f>
        <v>10154</v>
      </c>
      <c r="J64" s="12">
        <f>'2008'!$F64</f>
        <v>15854</v>
      </c>
      <c r="K64" s="12">
        <f>'2009'!$F64</f>
        <v>24146</v>
      </c>
      <c r="L64" s="12">
        <f>'2010'!$F64</f>
        <v>13834</v>
      </c>
      <c r="M64" s="12">
        <f>'2011'!$F64</f>
        <v>10710</v>
      </c>
      <c r="N64" s="12">
        <f>'2012'!$F64</f>
        <v>7572</v>
      </c>
      <c r="O64" s="12">
        <f>'2013'!$F64</f>
        <v>5840</v>
      </c>
      <c r="P64" s="12">
        <f>'2014'!$F64</f>
        <v>5361</v>
      </c>
      <c r="Q64" s="12">
        <f>'2015'!$F64</f>
        <v>5952</v>
      </c>
      <c r="R64" s="12">
        <f>'2016'!$F64</f>
        <v>5912</v>
      </c>
      <c r="S64" s="12">
        <f>'2017'!$F64</f>
        <v>12031</v>
      </c>
      <c r="T64" s="12">
        <f>'2018'!$F64</f>
        <v>6589</v>
      </c>
      <c r="U64" s="12">
        <f>'2019'!$F64</f>
        <v>6168</v>
      </c>
      <c r="V64" s="12">
        <f>'2020'!$F64</f>
        <v>7219</v>
      </c>
      <c r="W64" s="12">
        <f>'2021'!$F64</f>
        <v>7485</v>
      </c>
      <c r="X64" s="12">
        <f>'2022'!$F64</f>
        <v>6256</v>
      </c>
      <c r="Y64" s="12">
        <f>'2023'!$F64</f>
        <v>6351</v>
      </c>
    </row>
    <row r="65" spans="2:25" ht="20.100000000000001" customHeight="1" thickBot="1" x14ac:dyDescent="0.25">
      <c r="B65" s="8" t="s">
        <v>52</v>
      </c>
      <c r="C65" s="12">
        <f>'2001'!$F65</f>
        <v>866</v>
      </c>
      <c r="D65" s="12">
        <f>'2002'!$F65</f>
        <v>1039</v>
      </c>
      <c r="E65" s="12">
        <f>'2003'!$F65</f>
        <v>843</v>
      </c>
      <c r="F65" s="12">
        <f>'2004'!$F65</f>
        <v>808</v>
      </c>
      <c r="G65" s="12">
        <f>'2005'!$F65</f>
        <v>1147</v>
      </c>
      <c r="H65" s="12">
        <f>'2006'!$F65</f>
        <v>1157</v>
      </c>
      <c r="I65" s="12">
        <f>'2007'!$F65</f>
        <v>1248</v>
      </c>
      <c r="J65" s="12">
        <f>'2008'!$F65</f>
        <v>1452</v>
      </c>
      <c r="K65" s="12">
        <f>'2009'!$F65</f>
        <v>1191</v>
      </c>
      <c r="L65" s="12">
        <f>'2010'!$F65</f>
        <v>1179</v>
      </c>
      <c r="M65" s="12">
        <f>'2011'!$F65</f>
        <v>1681</v>
      </c>
      <c r="N65" s="12">
        <f>'2012'!$F65</f>
        <v>1163</v>
      </c>
      <c r="O65" s="12">
        <f>'2013'!$F65</f>
        <v>1307</v>
      </c>
      <c r="P65" s="12">
        <f>'2014'!$F65</f>
        <v>1326</v>
      </c>
      <c r="Q65" s="12">
        <f>'2015'!$F65</f>
        <v>1468</v>
      </c>
      <c r="R65" s="12">
        <f>'2016'!$F65</f>
        <v>1052</v>
      </c>
      <c r="S65" s="12">
        <f>'2017'!$F65</f>
        <v>1255</v>
      </c>
      <c r="T65" s="12">
        <f>'2018'!$F65</f>
        <v>1066</v>
      </c>
      <c r="U65" s="12">
        <f>'2019'!$F65</f>
        <v>1018</v>
      </c>
      <c r="V65" s="12">
        <f>'2020'!$F65</f>
        <v>1017</v>
      </c>
      <c r="W65" s="12">
        <f>'2021'!$F65</f>
        <v>891</v>
      </c>
      <c r="X65" s="12">
        <f>'2022'!$F65</f>
        <v>730</v>
      </c>
      <c r="Y65" s="12">
        <f>'2023'!$F65</f>
        <v>779</v>
      </c>
    </row>
    <row r="66" spans="2:25" ht="20.100000000000001" customHeight="1" thickBot="1" x14ac:dyDescent="0.25">
      <c r="B66" s="10" t="s">
        <v>4</v>
      </c>
      <c r="C66" s="11">
        <f>'2001'!$F66</f>
        <v>300445</v>
      </c>
      <c r="D66" s="11">
        <f>'2002'!$F66</f>
        <v>295931</v>
      </c>
      <c r="E66" s="11">
        <f>'2003'!$F66</f>
        <v>293997</v>
      </c>
      <c r="F66" s="11">
        <f>'2004'!$F66</f>
        <v>294970</v>
      </c>
      <c r="G66" s="11">
        <f>'2005'!$F66</f>
        <v>295511</v>
      </c>
      <c r="H66" s="11">
        <f>'2006'!$F66</f>
        <v>324988</v>
      </c>
      <c r="I66" s="11">
        <f>'2007'!$F66</f>
        <v>330244</v>
      </c>
      <c r="J66" s="11">
        <f>'2008'!$F66</f>
        <v>361781</v>
      </c>
      <c r="K66" s="11">
        <f>'2009'!$F66</f>
        <v>388161</v>
      </c>
      <c r="L66" s="11">
        <f>'2010'!$F66</f>
        <v>376913</v>
      </c>
      <c r="M66" s="11">
        <f>'2011'!$F66</f>
        <v>380405</v>
      </c>
      <c r="N66" s="11">
        <f>'2012'!$F66</f>
        <v>321765</v>
      </c>
      <c r="O66" s="11">
        <f>'2013'!$F66</f>
        <v>255870</v>
      </c>
      <c r="P66" s="11">
        <f>'2014'!$F66</f>
        <v>231689</v>
      </c>
      <c r="Q66" s="11">
        <f>'2015'!$F66</f>
        <v>207068</v>
      </c>
      <c r="R66" s="11">
        <f>'2016'!$F66</f>
        <v>191781</v>
      </c>
      <c r="S66" s="11">
        <f>'2017'!$F66</f>
        <v>186272</v>
      </c>
      <c r="T66" s="11">
        <f>'2018'!$F66</f>
        <v>188054</v>
      </c>
      <c r="U66" s="11">
        <f>'2019'!$F66</f>
        <v>211616</v>
      </c>
      <c r="V66" s="11">
        <f>'2020'!$F66</f>
        <v>215876</v>
      </c>
      <c r="W66" s="11">
        <f>'2021'!$F66</f>
        <v>220878</v>
      </c>
      <c r="X66" s="11">
        <f>'2022'!$F66</f>
        <v>219173</v>
      </c>
      <c r="Y66" s="11">
        <f>'2023'!$F66</f>
        <v>226858</v>
      </c>
    </row>
  </sheetData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7:Y66"/>
  <sheetViews>
    <sheetView workbookViewId="0"/>
  </sheetViews>
  <sheetFormatPr baseColWidth="10" defaultColWidth="11.42578125" defaultRowHeight="12.75" x14ac:dyDescent="0.2"/>
  <cols>
    <col min="1" max="1" width="8.5703125" style="1" customWidth="1"/>
    <col min="2" max="2" width="32.140625" style="1" bestFit="1" customWidth="1"/>
    <col min="3" max="23" width="11.42578125" style="1"/>
    <col min="24" max="25" width="12.42578125" style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9" t="s">
        <v>7</v>
      </c>
      <c r="C8" s="9">
        <v>2001</v>
      </c>
      <c r="D8" s="9">
        <v>2002</v>
      </c>
      <c r="E8" s="9">
        <v>2003</v>
      </c>
      <c r="F8" s="9">
        <v>2004</v>
      </c>
      <c r="G8" s="9">
        <v>2005</v>
      </c>
      <c r="H8" s="9">
        <v>2006</v>
      </c>
      <c r="I8" s="9">
        <v>2007</v>
      </c>
      <c r="J8" s="9">
        <v>2008</v>
      </c>
      <c r="K8" s="9">
        <v>2009</v>
      </c>
      <c r="L8" s="9">
        <v>2010</v>
      </c>
      <c r="M8" s="9">
        <v>2011</v>
      </c>
      <c r="N8" s="9">
        <v>2012</v>
      </c>
      <c r="O8" s="9">
        <v>2013</v>
      </c>
      <c r="P8" s="9">
        <v>2014</v>
      </c>
      <c r="Q8" s="9">
        <v>2015</v>
      </c>
      <c r="R8" s="9">
        <v>2016</v>
      </c>
      <c r="S8" s="9">
        <v>2017</v>
      </c>
      <c r="T8" s="9">
        <v>2018</v>
      </c>
      <c r="U8" s="9">
        <v>2019</v>
      </c>
      <c r="V8" s="9">
        <v>2020</v>
      </c>
      <c r="W8" s="9">
        <v>2021</v>
      </c>
      <c r="X8" s="9">
        <v>2022</v>
      </c>
      <c r="Y8" s="9">
        <v>2023</v>
      </c>
    </row>
    <row r="9" spans="2:25" ht="20.100000000000001" customHeight="1" thickBot="1" x14ac:dyDescent="0.25">
      <c r="B9" s="8" t="s">
        <v>37</v>
      </c>
      <c r="C9" s="12">
        <f>'2001'!$G9</f>
        <v>56439</v>
      </c>
      <c r="D9" s="12">
        <f>'2002'!$G9</f>
        <v>63121</v>
      </c>
      <c r="E9" s="12">
        <f>'2003'!$G9</f>
        <v>66810</v>
      </c>
      <c r="F9" s="12">
        <f>'2004'!$G9</f>
        <v>60009</v>
      </c>
      <c r="G9" s="12">
        <f>'2005'!$G9</f>
        <v>57449</v>
      </c>
      <c r="H9" s="12">
        <f>'2006'!$G9</f>
        <v>58863</v>
      </c>
      <c r="I9" s="12">
        <f>'2007'!$G9</f>
        <v>57129</v>
      </c>
      <c r="J9" s="12">
        <f>'2008'!$G9</f>
        <v>74121</v>
      </c>
      <c r="K9" s="12">
        <f>'2009'!$G9</f>
        <v>81833</v>
      </c>
      <c r="L9" s="12">
        <f>'2010'!$G9</f>
        <v>75202</v>
      </c>
      <c r="M9" s="12">
        <f>'2011'!$G9</f>
        <v>76503</v>
      </c>
      <c r="N9" s="12">
        <f>'2012'!$G9</f>
        <v>79298</v>
      </c>
      <c r="O9" s="12">
        <f>'2013'!$G9</f>
        <v>78146</v>
      </c>
      <c r="P9" s="12">
        <f>'2014'!$G9</f>
        <v>71115</v>
      </c>
      <c r="Q9" s="12">
        <f>'2015'!$G9</f>
        <v>66715</v>
      </c>
      <c r="R9" s="12">
        <f>'2016'!$G9</f>
        <v>65594</v>
      </c>
      <c r="S9" s="12">
        <f>'2017'!$G9</f>
        <v>69994</v>
      </c>
      <c r="T9" s="12">
        <f>'2018'!$G9</f>
        <v>68418</v>
      </c>
      <c r="U9" s="12">
        <f>'2019'!$G9</f>
        <v>73676</v>
      </c>
      <c r="V9" s="12">
        <f>'2020'!$G9</f>
        <v>68145</v>
      </c>
      <c r="W9" s="12">
        <f>'2021'!$G9</f>
        <v>75029</v>
      </c>
      <c r="X9" s="12">
        <f>'2022'!$G9</f>
        <v>75585</v>
      </c>
      <c r="Y9" s="12">
        <f>'2023'!$G9</f>
        <v>80301</v>
      </c>
    </row>
    <row r="10" spans="2:25" ht="20.100000000000001" customHeight="1" thickBot="1" x14ac:dyDescent="0.25">
      <c r="B10" s="8" t="s">
        <v>0</v>
      </c>
      <c r="C10" s="12">
        <f>'2001'!$G10</f>
        <v>7154</v>
      </c>
      <c r="D10" s="12">
        <f>'2002'!$G10</f>
        <v>14573</v>
      </c>
      <c r="E10" s="12">
        <f>'2003'!$G10</f>
        <v>8364</v>
      </c>
      <c r="F10" s="12">
        <f>'2004'!$G10</f>
        <v>7859</v>
      </c>
      <c r="G10" s="12">
        <f>'2005'!$G10</f>
        <v>7339</v>
      </c>
      <c r="H10" s="12">
        <f>'2006'!$G10</f>
        <v>7060</v>
      </c>
      <c r="I10" s="12">
        <f>'2007'!$G10</f>
        <v>7528</v>
      </c>
      <c r="J10" s="12">
        <f>'2008'!$G10</f>
        <v>8815</v>
      </c>
      <c r="K10" s="12">
        <f>'2009'!$G10</f>
        <v>10917</v>
      </c>
      <c r="L10" s="12">
        <f>'2010'!$G10</f>
        <v>10074</v>
      </c>
      <c r="M10" s="12">
        <f>'2011'!$G10</f>
        <v>9995</v>
      </c>
      <c r="N10" s="12">
        <f>'2012'!$G10</f>
        <v>10716</v>
      </c>
      <c r="O10" s="12">
        <f>'2013'!$G10</f>
        <v>11347</v>
      </c>
      <c r="P10" s="12">
        <f>'2014'!$G10</f>
        <v>9356</v>
      </c>
      <c r="Q10" s="12">
        <f>'2015'!$G10</f>
        <v>8223</v>
      </c>
      <c r="R10" s="12">
        <f>'2016'!$G10</f>
        <v>8443</v>
      </c>
      <c r="S10" s="12">
        <f>'2017'!$G10</f>
        <v>8423</v>
      </c>
      <c r="T10" s="12">
        <f>'2018'!$G10</f>
        <v>8617</v>
      </c>
      <c r="U10" s="12">
        <f>'2019'!$G10</f>
        <v>9043</v>
      </c>
      <c r="V10" s="12">
        <f>'2020'!$G10</f>
        <v>8255</v>
      </c>
      <c r="W10" s="12">
        <f>'2021'!$G10</f>
        <v>9911</v>
      </c>
      <c r="X10" s="12">
        <f>'2022'!$G10</f>
        <v>8778</v>
      </c>
      <c r="Y10" s="12">
        <f>'2023'!$G10</f>
        <v>9550</v>
      </c>
    </row>
    <row r="11" spans="2:25" ht="20.100000000000001" customHeight="1" thickBot="1" x14ac:dyDescent="0.25">
      <c r="B11" s="8" t="s">
        <v>46</v>
      </c>
      <c r="C11" s="12">
        <f>'2001'!$G11</f>
        <v>15170</v>
      </c>
      <c r="D11" s="12">
        <f>'2002'!$G11</f>
        <v>19333</v>
      </c>
      <c r="E11" s="12">
        <f>'2003'!$G11</f>
        <v>18264</v>
      </c>
      <c r="F11" s="12">
        <f>'2004'!$G11</f>
        <v>16775</v>
      </c>
      <c r="G11" s="12">
        <f>'2005'!$G11</f>
        <v>16608</v>
      </c>
      <c r="H11" s="12">
        <f>'2006'!$G11</f>
        <v>15962</v>
      </c>
      <c r="I11" s="12">
        <f>'2007'!$G11</f>
        <v>13822</v>
      </c>
      <c r="J11" s="12">
        <f>'2008'!$G11</f>
        <v>14744</v>
      </c>
      <c r="K11" s="12">
        <f>'2009'!$G11</f>
        <v>16460</v>
      </c>
      <c r="L11" s="12">
        <f>'2010'!$G11</f>
        <v>15588</v>
      </c>
      <c r="M11" s="12">
        <f>'2011'!$G11</f>
        <v>15406</v>
      </c>
      <c r="N11" s="12">
        <f>'2012'!$G11</f>
        <v>15769</v>
      </c>
      <c r="O11" s="12">
        <f>'2013'!$G11</f>
        <v>16269</v>
      </c>
      <c r="P11" s="12">
        <f>'2014'!$G11</f>
        <v>16462</v>
      </c>
      <c r="Q11" s="12">
        <f>'2015'!$G11</f>
        <v>15065</v>
      </c>
      <c r="R11" s="12">
        <f>'2016'!$G11</f>
        <v>13664</v>
      </c>
      <c r="S11" s="12">
        <f>'2017'!$G11</f>
        <v>14713</v>
      </c>
      <c r="T11" s="12">
        <f>'2018'!$G11</f>
        <v>14184</v>
      </c>
      <c r="U11" s="12">
        <f>'2019'!$G11</f>
        <v>13706</v>
      </c>
      <c r="V11" s="12">
        <f>'2020'!$G11</f>
        <v>11165</v>
      </c>
      <c r="W11" s="12">
        <f>'2021'!$G11</f>
        <v>14409</v>
      </c>
      <c r="X11" s="12">
        <f>'2022'!$G11</f>
        <v>13331</v>
      </c>
      <c r="Y11" s="12">
        <f>'2023'!$G11</f>
        <v>13143</v>
      </c>
    </row>
    <row r="12" spans="2:25" ht="20.100000000000001" customHeight="1" thickBot="1" x14ac:dyDescent="0.25">
      <c r="B12" s="8" t="s">
        <v>47</v>
      </c>
      <c r="C12" s="12">
        <f>'2001'!$G12</f>
        <v>4918</v>
      </c>
      <c r="D12" s="12">
        <f>'2002'!$G12</f>
        <v>5323</v>
      </c>
      <c r="E12" s="12">
        <f>'2003'!$G12</f>
        <v>5093</v>
      </c>
      <c r="F12" s="12">
        <f>'2004'!$G12</f>
        <v>4888</v>
      </c>
      <c r="G12" s="12">
        <f>'2005'!$G12</f>
        <v>4660</v>
      </c>
      <c r="H12" s="12">
        <f>'2006'!$G12</f>
        <v>4858</v>
      </c>
      <c r="I12" s="12">
        <f>'2007'!$G12</f>
        <v>5358</v>
      </c>
      <c r="J12" s="12">
        <f>'2008'!$G12</f>
        <v>7410</v>
      </c>
      <c r="K12" s="12">
        <f>'2009'!$G12</f>
        <v>8102</v>
      </c>
      <c r="L12" s="12">
        <f>'2010'!$G12</f>
        <v>8234</v>
      </c>
      <c r="M12" s="12">
        <f>'2011'!$G12</f>
        <v>8637</v>
      </c>
      <c r="N12" s="12">
        <f>'2012'!$G12</f>
        <v>7856</v>
      </c>
      <c r="O12" s="12">
        <f>'2013'!$G12</f>
        <v>7433</v>
      </c>
      <c r="P12" s="12">
        <f>'2014'!$G12</f>
        <v>7716</v>
      </c>
      <c r="Q12" s="12">
        <f>'2015'!$G12</f>
        <v>6958</v>
      </c>
      <c r="R12" s="12">
        <f>'2016'!$G12</f>
        <v>6596</v>
      </c>
      <c r="S12" s="12">
        <f>'2017'!$G12</f>
        <v>6938</v>
      </c>
      <c r="T12" s="12">
        <f>'2018'!$G12</f>
        <v>7598</v>
      </c>
      <c r="U12" s="12">
        <f>'2019'!$G12</f>
        <v>7945</v>
      </c>
      <c r="V12" s="12">
        <f>'2020'!$G12</f>
        <v>7373</v>
      </c>
      <c r="W12" s="12">
        <f>'2021'!$G12</f>
        <v>8169</v>
      </c>
      <c r="X12" s="12">
        <f>'2022'!$G12</f>
        <v>7112</v>
      </c>
      <c r="Y12" s="12">
        <f>'2023'!$G12</f>
        <v>7944</v>
      </c>
    </row>
    <row r="13" spans="2:25" ht="20.100000000000001" customHeight="1" thickBot="1" x14ac:dyDescent="0.25">
      <c r="B13" s="8" t="s">
        <v>1</v>
      </c>
      <c r="C13" s="12">
        <f>'2001'!$G13</f>
        <v>16574</v>
      </c>
      <c r="D13" s="12">
        <f>'2002'!$G13</f>
        <v>20500</v>
      </c>
      <c r="E13" s="12">
        <f>'2003'!$G13</f>
        <v>19180</v>
      </c>
      <c r="F13" s="12">
        <f>'2004'!$G13</f>
        <v>19333</v>
      </c>
      <c r="G13" s="12">
        <f>'2005'!$G13</f>
        <v>20200</v>
      </c>
      <c r="H13" s="12">
        <f>'2006'!$G13</f>
        <v>19752</v>
      </c>
      <c r="I13" s="12">
        <f>'2007'!$G13</f>
        <v>21087</v>
      </c>
      <c r="J13" s="12">
        <f>'2008'!$G13</f>
        <v>27513</v>
      </c>
      <c r="K13" s="12">
        <f>'2009'!$G13</f>
        <v>27560</v>
      </c>
      <c r="L13" s="12">
        <f>'2010'!$G13</f>
        <v>26864</v>
      </c>
      <c r="M13" s="12">
        <f>'2011'!$G13</f>
        <v>25163</v>
      </c>
      <c r="N13" s="12">
        <f>'2012'!$G13</f>
        <v>24608</v>
      </c>
      <c r="O13" s="12">
        <f>'2013'!$G13</f>
        <v>25499</v>
      </c>
      <c r="P13" s="12">
        <f>'2014'!$G13</f>
        <v>22663</v>
      </c>
      <c r="Q13" s="12">
        <f>'2015'!$G13</f>
        <v>22365</v>
      </c>
      <c r="R13" s="12">
        <f>'2016'!$G13</f>
        <v>22037</v>
      </c>
      <c r="S13" s="12">
        <f>'2017'!$G13</f>
        <v>23787</v>
      </c>
      <c r="T13" s="12">
        <f>'2018'!$G13</f>
        <v>26485</v>
      </c>
      <c r="U13" s="12">
        <f>'2019'!$G13</f>
        <v>30931</v>
      </c>
      <c r="V13" s="12">
        <f>'2020'!$G13</f>
        <v>26195</v>
      </c>
      <c r="W13" s="12">
        <f>'2021'!$G13</f>
        <v>26733</v>
      </c>
      <c r="X13" s="12">
        <f>'2022'!$G13</f>
        <v>29996</v>
      </c>
      <c r="Y13" s="12">
        <f>'2023'!$G13</f>
        <v>29621</v>
      </c>
    </row>
    <row r="14" spans="2:25" ht="20.100000000000001" customHeight="1" thickBot="1" x14ac:dyDescent="0.25">
      <c r="B14" s="8" t="s">
        <v>2</v>
      </c>
      <c r="C14" s="12">
        <f>'2001'!$G14</f>
        <v>5260</v>
      </c>
      <c r="D14" s="12">
        <f>'2002'!$G14</f>
        <v>6085</v>
      </c>
      <c r="E14" s="12">
        <f>'2003'!$G14</f>
        <v>6065</v>
      </c>
      <c r="F14" s="12">
        <f>'2004'!$G14</f>
        <v>5403</v>
      </c>
      <c r="G14" s="12">
        <f>'2005'!$G14</f>
        <v>5262</v>
      </c>
      <c r="H14" s="12">
        <f>'2006'!$G14</f>
        <v>5223</v>
      </c>
      <c r="I14" s="12">
        <f>'2007'!$G14</f>
        <v>5485</v>
      </c>
      <c r="J14" s="12">
        <f>'2008'!$G14</f>
        <v>6506</v>
      </c>
      <c r="K14" s="12">
        <f>'2009'!$G14</f>
        <v>6972</v>
      </c>
      <c r="L14" s="12">
        <f>'2010'!$G14</f>
        <v>6519</v>
      </c>
      <c r="M14" s="12">
        <f>'2011'!$G14</f>
        <v>6132</v>
      </c>
      <c r="N14" s="12">
        <f>'2012'!$G14</f>
        <v>6394</v>
      </c>
      <c r="O14" s="12">
        <f>'2013'!$G14</f>
        <v>6964</v>
      </c>
      <c r="P14" s="12">
        <f>'2014'!$G14</f>
        <v>5876</v>
      </c>
      <c r="Q14" s="12">
        <f>'2015'!$G14</f>
        <v>5774</v>
      </c>
      <c r="R14" s="12">
        <f>'2016'!$G14</f>
        <v>5689</v>
      </c>
      <c r="S14" s="12">
        <f>'2017'!$G14</f>
        <v>5644</v>
      </c>
      <c r="T14" s="12">
        <f>'2018'!$G14</f>
        <v>5574</v>
      </c>
      <c r="U14" s="12">
        <f>'2019'!$G14</f>
        <v>6374</v>
      </c>
      <c r="V14" s="12">
        <f>'2020'!$G14</f>
        <v>5517</v>
      </c>
      <c r="W14" s="12">
        <f>'2021'!$G14</f>
        <v>7028</v>
      </c>
      <c r="X14" s="12">
        <f>'2022'!$G14</f>
        <v>6209</v>
      </c>
      <c r="Y14" s="12">
        <f>'2023'!$G14</f>
        <v>7143</v>
      </c>
    </row>
    <row r="15" spans="2:25" ht="20.100000000000001" customHeight="1" thickBot="1" x14ac:dyDescent="0.25">
      <c r="B15" s="8" t="s">
        <v>38</v>
      </c>
      <c r="C15" s="12">
        <f>'2001'!$G15</f>
        <v>17300</v>
      </c>
      <c r="D15" s="12">
        <f>'2002'!$G15</f>
        <v>22739</v>
      </c>
      <c r="E15" s="12">
        <f>'2003'!$G15</f>
        <v>21031</v>
      </c>
      <c r="F15" s="12">
        <f>'2004'!$G15</f>
        <v>19465</v>
      </c>
      <c r="G15" s="12">
        <f>'2005'!$G15</f>
        <v>21193</v>
      </c>
      <c r="H15" s="12">
        <f>'2006'!$G15</f>
        <v>18675</v>
      </c>
      <c r="I15" s="12">
        <f>'2007'!$G15</f>
        <v>17710</v>
      </c>
      <c r="J15" s="12">
        <f>'2008'!$G15</f>
        <v>20578</v>
      </c>
      <c r="K15" s="12">
        <f>'2009'!$G15</f>
        <v>22909</v>
      </c>
      <c r="L15" s="12">
        <f>'2010'!$G15</f>
        <v>21993</v>
      </c>
      <c r="M15" s="12">
        <f>'2011'!$G15</f>
        <v>22220</v>
      </c>
      <c r="N15" s="12">
        <f>'2012'!$G15</f>
        <v>25179</v>
      </c>
      <c r="O15" s="12">
        <f>'2013'!$G15</f>
        <v>26413</v>
      </c>
      <c r="P15" s="12">
        <f>'2014'!$G15</f>
        <v>21946</v>
      </c>
      <c r="Q15" s="12">
        <f>'2015'!$G15</f>
        <v>21150</v>
      </c>
      <c r="R15" s="12">
        <f>'2016'!$G15</f>
        <v>19061</v>
      </c>
      <c r="S15" s="12">
        <f>'2017'!$G15</f>
        <v>20682</v>
      </c>
      <c r="T15" s="12">
        <f>'2018'!$G15</f>
        <v>20809</v>
      </c>
      <c r="U15" s="12">
        <f>'2019'!$G15</f>
        <v>21054</v>
      </c>
      <c r="V15" s="12">
        <f>'2020'!$G15</f>
        <v>19161</v>
      </c>
      <c r="W15" s="12">
        <f>'2021'!$G15</f>
        <v>22785</v>
      </c>
      <c r="X15" s="12">
        <f>'2022'!$G15</f>
        <v>22274</v>
      </c>
      <c r="Y15" s="12">
        <f>'2023'!$G15</f>
        <v>22230</v>
      </c>
    </row>
    <row r="16" spans="2:25" ht="20.100000000000001" customHeight="1" thickBot="1" x14ac:dyDescent="0.25">
      <c r="B16" s="8" t="s">
        <v>48</v>
      </c>
      <c r="C16" s="12">
        <f>'2001'!$G16</f>
        <v>10099</v>
      </c>
      <c r="D16" s="12">
        <f>'2002'!$G16</f>
        <v>12767</v>
      </c>
      <c r="E16" s="12">
        <f>'2003'!$G16</f>
        <v>12093</v>
      </c>
      <c r="F16" s="12">
        <f>'2004'!$G16</f>
        <v>11178</v>
      </c>
      <c r="G16" s="12">
        <f>'2005'!$G16</f>
        <v>11096</v>
      </c>
      <c r="H16" s="12">
        <f>'2006'!$G16</f>
        <v>12367</v>
      </c>
      <c r="I16" s="12">
        <f>'2007'!$G16</f>
        <v>11033</v>
      </c>
      <c r="J16" s="12">
        <f>'2008'!$G16</f>
        <v>13996</v>
      </c>
      <c r="K16" s="12">
        <f>'2009'!$G16</f>
        <v>18134</v>
      </c>
      <c r="L16" s="12">
        <f>'2010'!$G16</f>
        <v>15113</v>
      </c>
      <c r="M16" s="12">
        <f>'2011'!$G16</f>
        <v>16132</v>
      </c>
      <c r="N16" s="12">
        <f>'2012'!$G16</f>
        <v>19762</v>
      </c>
      <c r="O16" s="12">
        <f>'2013'!$G16</f>
        <v>18040</v>
      </c>
      <c r="P16" s="12">
        <f>'2014'!$G16</f>
        <v>14714</v>
      </c>
      <c r="Q16" s="12">
        <f>'2015'!$G16</f>
        <v>13951</v>
      </c>
      <c r="R16" s="12">
        <f>'2016'!$G16</f>
        <v>12963</v>
      </c>
      <c r="S16" s="12">
        <f>'2017'!$G16</f>
        <v>13559</v>
      </c>
      <c r="T16" s="12">
        <f>'2018'!$G16</f>
        <v>13876</v>
      </c>
      <c r="U16" s="12">
        <f>'2019'!$G16</f>
        <v>14792</v>
      </c>
      <c r="V16" s="12">
        <f>'2020'!$G16</f>
        <v>13806</v>
      </c>
      <c r="W16" s="12">
        <f>'2021'!$G16</f>
        <v>14994</v>
      </c>
      <c r="X16" s="12">
        <f>'2022'!$G16</f>
        <v>14356</v>
      </c>
      <c r="Y16" s="12">
        <f>'2023'!$G16</f>
        <v>15400</v>
      </c>
    </row>
    <row r="17" spans="2:25" ht="20.100000000000001" customHeight="1" thickBot="1" x14ac:dyDescent="0.25">
      <c r="B17" s="8" t="s">
        <v>3</v>
      </c>
      <c r="C17" s="12">
        <f>'2001'!$G17</f>
        <v>51147</v>
      </c>
      <c r="D17" s="12">
        <f>'2002'!$G17</f>
        <v>55225</v>
      </c>
      <c r="E17" s="12">
        <f>'2003'!$G17</f>
        <v>56713</v>
      </c>
      <c r="F17" s="12">
        <f>'2004'!$G17</f>
        <v>53101</v>
      </c>
      <c r="G17" s="12">
        <f>'2005'!$G17</f>
        <v>51958</v>
      </c>
      <c r="H17" s="12">
        <f>'2006'!$G17</f>
        <v>51911</v>
      </c>
      <c r="I17" s="12">
        <f>'2007'!$G17</f>
        <v>52046</v>
      </c>
      <c r="J17" s="12">
        <f>'2008'!$G17</f>
        <v>64012</v>
      </c>
      <c r="K17" s="12">
        <f>'2009'!$G17</f>
        <v>71493</v>
      </c>
      <c r="L17" s="12">
        <f>'2010'!$G17</f>
        <v>66728</v>
      </c>
      <c r="M17" s="12">
        <f>'2011'!$G17</f>
        <v>67009</v>
      </c>
      <c r="N17" s="12">
        <f>'2012'!$G17</f>
        <v>70109</v>
      </c>
      <c r="O17" s="12">
        <f>'2013'!$G17</f>
        <v>70571</v>
      </c>
      <c r="P17" s="12">
        <f>'2014'!$G17</f>
        <v>66385</v>
      </c>
      <c r="Q17" s="12">
        <f>'2015'!$G17</f>
        <v>61201</v>
      </c>
      <c r="R17" s="12">
        <f>'2016'!$G17</f>
        <v>57728</v>
      </c>
      <c r="S17" s="12">
        <f>'2017'!$G17</f>
        <v>58281</v>
      </c>
      <c r="T17" s="12">
        <f>'2018'!$G17</f>
        <v>57392</v>
      </c>
      <c r="U17" s="12">
        <f>'2019'!$G17</f>
        <v>62845</v>
      </c>
      <c r="V17" s="12">
        <f>'2020'!$G17</f>
        <v>57988</v>
      </c>
      <c r="W17" s="12">
        <f>'2021'!$G17</f>
        <v>63862</v>
      </c>
      <c r="X17" s="12">
        <f>'2022'!$G17</f>
        <v>65235</v>
      </c>
      <c r="Y17" s="12">
        <f>'2023'!$G17</f>
        <v>70121</v>
      </c>
    </row>
    <row r="18" spans="2:25" ht="20.100000000000001" customHeight="1" thickBot="1" x14ac:dyDescent="0.25">
      <c r="B18" s="8" t="s">
        <v>40</v>
      </c>
      <c r="C18" s="12">
        <f>'2001'!$G18</f>
        <v>30184</v>
      </c>
      <c r="D18" s="12">
        <f>'2002'!$G18</f>
        <v>32683</v>
      </c>
      <c r="E18" s="12">
        <f>'2003'!$G18</f>
        <v>33933</v>
      </c>
      <c r="F18" s="12">
        <f>'2004'!$G18</f>
        <v>33711</v>
      </c>
      <c r="G18" s="12">
        <f>'2005'!$G18</f>
        <v>33977</v>
      </c>
      <c r="H18" s="12">
        <f>'2006'!$G18</f>
        <v>33846</v>
      </c>
      <c r="I18" s="12">
        <f>'2007'!$G18</f>
        <v>32469</v>
      </c>
      <c r="J18" s="12">
        <f>'2008'!$G18</f>
        <v>41604</v>
      </c>
      <c r="K18" s="12">
        <f>'2009'!$G18</f>
        <v>54290</v>
      </c>
      <c r="L18" s="12">
        <f>'2010'!$G18</f>
        <v>45048</v>
      </c>
      <c r="M18" s="12">
        <f>'2011'!$G18</f>
        <v>42816</v>
      </c>
      <c r="N18" s="12">
        <f>'2012'!$G18</f>
        <v>45396</v>
      </c>
      <c r="O18" s="12">
        <f>'2013'!$G18</f>
        <v>44719</v>
      </c>
      <c r="P18" s="12">
        <f>'2014'!$G18</f>
        <v>40325</v>
      </c>
      <c r="Q18" s="12">
        <f>'2015'!$G18</f>
        <v>37759</v>
      </c>
      <c r="R18" s="12">
        <f>'2016'!$G18</f>
        <v>34927</v>
      </c>
      <c r="S18" s="12">
        <f>'2017'!$G18</f>
        <v>34538</v>
      </c>
      <c r="T18" s="12">
        <f>'2018'!$G18</f>
        <v>37723</v>
      </c>
      <c r="U18" s="12">
        <f>'2019'!$G18</f>
        <v>38534</v>
      </c>
      <c r="V18" s="12">
        <f>'2020'!$G18</f>
        <v>37600</v>
      </c>
      <c r="W18" s="12">
        <f>'2021'!$G18</f>
        <v>41479</v>
      </c>
      <c r="X18" s="12">
        <f>'2022'!$G18</f>
        <v>39572</v>
      </c>
      <c r="Y18" s="12">
        <f>'2023'!$G18</f>
        <v>45725</v>
      </c>
    </row>
    <row r="19" spans="2:25" ht="20.100000000000001" customHeight="1" thickBot="1" x14ac:dyDescent="0.25">
      <c r="B19" s="8" t="s">
        <v>5</v>
      </c>
      <c r="C19" s="12">
        <f>'2001'!$G19</f>
        <v>6143</v>
      </c>
      <c r="D19" s="12">
        <f>'2002'!$G19</f>
        <v>6380</v>
      </c>
      <c r="E19" s="12">
        <f>'2003'!$G19</f>
        <v>5557</v>
      </c>
      <c r="F19" s="12">
        <f>'2004'!$G19</f>
        <v>6010</v>
      </c>
      <c r="G19" s="12">
        <f>'2005'!$G19</f>
        <v>5541</v>
      </c>
      <c r="H19" s="12">
        <f>'2006'!$G19</f>
        <v>4999</v>
      </c>
      <c r="I19" s="12">
        <f>'2007'!$G19</f>
        <v>4772</v>
      </c>
      <c r="J19" s="12">
        <f>'2008'!$G19</f>
        <v>5399</v>
      </c>
      <c r="K19" s="12">
        <f>'2009'!$G19</f>
        <v>6597</v>
      </c>
      <c r="L19" s="12">
        <f>'2010'!$G19</f>
        <v>5814</v>
      </c>
      <c r="M19" s="12">
        <f>'2011'!$G19</f>
        <v>5568</v>
      </c>
      <c r="N19" s="12">
        <f>'2012'!$G19</f>
        <v>6860</v>
      </c>
      <c r="O19" s="12">
        <f>'2013'!$G19</f>
        <v>6512</v>
      </c>
      <c r="P19" s="12">
        <f>'2014'!$G19</f>
        <v>5667</v>
      </c>
      <c r="Q19" s="12">
        <f>'2015'!$G19</f>
        <v>5739</v>
      </c>
      <c r="R19" s="12">
        <f>'2016'!$G19</f>
        <v>5481</v>
      </c>
      <c r="S19" s="12">
        <f>'2017'!$G19</f>
        <v>5876</v>
      </c>
      <c r="T19" s="12">
        <f>'2018'!$G19</f>
        <v>6116</v>
      </c>
      <c r="U19" s="12">
        <f>'2019'!$G19</f>
        <v>6173</v>
      </c>
      <c r="V19" s="12">
        <f>'2020'!$G19</f>
        <v>6000</v>
      </c>
      <c r="W19" s="12">
        <f>'2021'!$G19</f>
        <v>6949</v>
      </c>
      <c r="X19" s="12">
        <f>'2022'!$G19</f>
        <v>7136</v>
      </c>
      <c r="Y19" s="12">
        <f>'2023'!$G19</f>
        <v>7151</v>
      </c>
    </row>
    <row r="20" spans="2:25" ht="20.100000000000001" customHeight="1" thickBot="1" x14ac:dyDescent="0.25">
      <c r="B20" s="8" t="s">
        <v>6</v>
      </c>
      <c r="C20" s="12">
        <f>'2001'!$G20</f>
        <v>25938</v>
      </c>
      <c r="D20" s="12">
        <f>'2002'!$G20</f>
        <v>26604</v>
      </c>
      <c r="E20" s="12">
        <f>'2003'!$G20</f>
        <v>27369</v>
      </c>
      <c r="F20" s="12">
        <f>'2004'!$G20</f>
        <v>27406</v>
      </c>
      <c r="G20" s="12">
        <f>'2005'!$G20</f>
        <v>26229</v>
      </c>
      <c r="H20" s="12">
        <f>'2006'!$G20</f>
        <v>26641</v>
      </c>
      <c r="I20" s="12">
        <f>'2007'!$G20</f>
        <v>26230</v>
      </c>
      <c r="J20" s="12">
        <f>'2008'!$G20</f>
        <v>29640</v>
      </c>
      <c r="K20" s="12">
        <f>'2009'!$G20</f>
        <v>32223</v>
      </c>
      <c r="L20" s="12">
        <f>'2010'!$G20</f>
        <v>31865</v>
      </c>
      <c r="M20" s="12">
        <f>'2011'!$G20</f>
        <v>33534</v>
      </c>
      <c r="N20" s="12">
        <f>'2012'!$G20</f>
        <v>34890</v>
      </c>
      <c r="O20" s="12">
        <f>'2013'!$G20</f>
        <v>34204</v>
      </c>
      <c r="P20" s="12">
        <f>'2014'!$G20</f>
        <v>34321</v>
      </c>
      <c r="Q20" s="12">
        <f>'2015'!$G20</f>
        <v>30177</v>
      </c>
      <c r="R20" s="12">
        <f>'2016'!$G20</f>
        <v>30647</v>
      </c>
      <c r="S20" s="12">
        <f>'2017'!$G20</f>
        <v>31242</v>
      </c>
      <c r="T20" s="12">
        <f>'2018'!$G20</f>
        <v>30219</v>
      </c>
      <c r="U20" s="12">
        <f>'2019'!$G20</f>
        <v>33547</v>
      </c>
      <c r="V20" s="12">
        <f>'2020'!$G20</f>
        <v>28999</v>
      </c>
      <c r="W20" s="12">
        <f>'2021'!$G20</f>
        <v>35075</v>
      </c>
      <c r="X20" s="12">
        <f>'2022'!$G20</f>
        <v>33316</v>
      </c>
      <c r="Y20" s="12">
        <f>'2023'!$G20</f>
        <v>34683</v>
      </c>
    </row>
    <row r="21" spans="2:25" ht="20.100000000000001" customHeight="1" thickBot="1" x14ac:dyDescent="0.25">
      <c r="B21" s="8" t="s">
        <v>49</v>
      </c>
      <c r="C21" s="12">
        <f>'2001'!$G21</f>
        <v>41838</v>
      </c>
      <c r="D21" s="12">
        <f>'2002'!$G21</f>
        <v>50283</v>
      </c>
      <c r="E21" s="12">
        <f>'2003'!$G21</f>
        <v>56247</v>
      </c>
      <c r="F21" s="12">
        <f>'2004'!$G21</f>
        <v>46376</v>
      </c>
      <c r="G21" s="12">
        <f>'2005'!$G21</f>
        <v>43205</v>
      </c>
      <c r="H21" s="12">
        <f>'2006'!$G21</f>
        <v>45002</v>
      </c>
      <c r="I21" s="12">
        <f>'2007'!$G21</f>
        <v>45633</v>
      </c>
      <c r="J21" s="12">
        <f>'2008'!$G21</f>
        <v>62412</v>
      </c>
      <c r="K21" s="12">
        <f>'2009'!$G21</f>
        <v>72553</v>
      </c>
      <c r="L21" s="12">
        <f>'2010'!$G21</f>
        <v>68889</v>
      </c>
      <c r="M21" s="12">
        <f>'2011'!$G21</f>
        <v>63342</v>
      </c>
      <c r="N21" s="12">
        <f>'2012'!$G21</f>
        <v>68887</v>
      </c>
      <c r="O21" s="12">
        <f>'2013'!$G21</f>
        <v>68286</v>
      </c>
      <c r="P21" s="12">
        <f>'2014'!$G21</f>
        <v>65015</v>
      </c>
      <c r="Q21" s="12">
        <f>'2015'!$G21</f>
        <v>60908</v>
      </c>
      <c r="R21" s="12">
        <f>'2016'!$G21</f>
        <v>58540</v>
      </c>
      <c r="S21" s="12">
        <f>'2017'!$G21</f>
        <v>66727</v>
      </c>
      <c r="T21" s="12">
        <f>'2018'!$G21</f>
        <v>64296</v>
      </c>
      <c r="U21" s="12">
        <f>'2019'!$G21</f>
        <v>68340</v>
      </c>
      <c r="V21" s="12">
        <f>'2020'!$G21</f>
        <v>66258</v>
      </c>
      <c r="W21" s="12">
        <f>'2021'!$G21</f>
        <v>69885</v>
      </c>
      <c r="X21" s="12">
        <f>'2022'!$G21</f>
        <v>65653</v>
      </c>
      <c r="Y21" s="12">
        <f>'2023'!$G21</f>
        <v>70783</v>
      </c>
    </row>
    <row r="22" spans="2:25" ht="15" thickBot="1" x14ac:dyDescent="0.25">
      <c r="B22" s="8" t="s">
        <v>50</v>
      </c>
      <c r="C22" s="12">
        <f>'2001'!$G22</f>
        <v>10490</v>
      </c>
      <c r="D22" s="12">
        <f>'2002'!$G22</f>
        <v>10988</v>
      </c>
      <c r="E22" s="12">
        <f>'2003'!$G22</f>
        <v>11849</v>
      </c>
      <c r="F22" s="12">
        <f>'2004'!$G22</f>
        <v>9005</v>
      </c>
      <c r="G22" s="12">
        <f>'2005'!$G22</f>
        <v>10195</v>
      </c>
      <c r="H22" s="12">
        <f>'2006'!$G22</f>
        <v>10564</v>
      </c>
      <c r="I22" s="12">
        <f>'2007'!$G22</f>
        <v>9689</v>
      </c>
      <c r="J22" s="12">
        <f>'2008'!$G22</f>
        <v>13887</v>
      </c>
      <c r="K22" s="12">
        <f>'2009'!$G22</f>
        <v>19477</v>
      </c>
      <c r="L22" s="12">
        <f>'2010'!$G22</f>
        <v>13587</v>
      </c>
      <c r="M22" s="12">
        <f>'2011'!$G22</f>
        <v>12480</v>
      </c>
      <c r="N22" s="12">
        <f>'2012'!$G22</f>
        <v>13578</v>
      </c>
      <c r="O22" s="12">
        <f>'2013'!$G22</f>
        <v>12336</v>
      </c>
      <c r="P22" s="12">
        <f>'2014'!$G22</f>
        <v>10875</v>
      </c>
      <c r="Q22" s="12">
        <f>'2015'!$G22</f>
        <v>10848</v>
      </c>
      <c r="R22" s="12">
        <f>'2016'!$G22</f>
        <v>10067</v>
      </c>
      <c r="S22" s="12">
        <f>'2017'!$G22</f>
        <v>11340</v>
      </c>
      <c r="T22" s="12">
        <f>'2018'!$G22</f>
        <v>11420</v>
      </c>
      <c r="U22" s="12">
        <f>'2019'!$G22</f>
        <v>12117</v>
      </c>
      <c r="V22" s="12">
        <f>'2020'!$G22</f>
        <v>11642</v>
      </c>
      <c r="W22" s="12">
        <f>'2021'!$G22</f>
        <v>11006</v>
      </c>
      <c r="X22" s="12">
        <f>'2022'!$G22</f>
        <v>12050</v>
      </c>
      <c r="Y22" s="12">
        <f>'2023'!$G22</f>
        <v>11894</v>
      </c>
    </row>
    <row r="23" spans="2:25" ht="20.100000000000001" customHeight="1" thickBot="1" x14ac:dyDescent="0.25">
      <c r="B23" s="8" t="s">
        <v>51</v>
      </c>
      <c r="C23" s="12">
        <f>'2001'!$G23</f>
        <v>2703</v>
      </c>
      <c r="D23" s="12">
        <f>'2002'!$G23</f>
        <v>2734</v>
      </c>
      <c r="E23" s="12">
        <f>'2003'!$G23</f>
        <v>3082</v>
      </c>
      <c r="F23" s="12">
        <f>'2004'!$G23</f>
        <v>2922</v>
      </c>
      <c r="G23" s="12">
        <f>'2005'!$G23</f>
        <v>2979</v>
      </c>
      <c r="H23" s="12">
        <f>'2006'!$G23</f>
        <v>3034</v>
      </c>
      <c r="I23" s="12">
        <f>'2007'!$G23</f>
        <v>2799</v>
      </c>
      <c r="J23" s="12">
        <f>'2008'!$G23</f>
        <v>3175</v>
      </c>
      <c r="K23" s="12">
        <f>'2009'!$G23</f>
        <v>4284</v>
      </c>
      <c r="L23" s="12">
        <f>'2010'!$G23</f>
        <v>4038</v>
      </c>
      <c r="M23" s="12">
        <f>'2011'!$G23</f>
        <v>4210</v>
      </c>
      <c r="N23" s="12">
        <f>'2012'!$G23</f>
        <v>5272</v>
      </c>
      <c r="O23" s="12">
        <f>'2013'!$G23</f>
        <v>5717</v>
      </c>
      <c r="P23" s="12">
        <f>'2014'!$G23</f>
        <v>5044</v>
      </c>
      <c r="Q23" s="12">
        <f>'2015'!$G23</f>
        <v>4482</v>
      </c>
      <c r="R23" s="12">
        <f>'2016'!$G23</f>
        <v>4041</v>
      </c>
      <c r="S23" s="12">
        <f>'2017'!$G23</f>
        <v>3943</v>
      </c>
      <c r="T23" s="12">
        <f>'2018'!$G23</f>
        <v>3920</v>
      </c>
      <c r="U23" s="12">
        <f>'2019'!$G23</f>
        <v>4101</v>
      </c>
      <c r="V23" s="12">
        <f>'2020'!$G23</f>
        <v>3747</v>
      </c>
      <c r="W23" s="12">
        <f>'2021'!$G23</f>
        <v>4798</v>
      </c>
      <c r="X23" s="12">
        <f>'2022'!$G23</f>
        <v>5400</v>
      </c>
      <c r="Y23" s="12">
        <f>'2023'!$G23</f>
        <v>5110</v>
      </c>
    </row>
    <row r="24" spans="2:25" ht="20.100000000000001" customHeight="1" thickBot="1" x14ac:dyDescent="0.25">
      <c r="B24" s="8" t="s">
        <v>39</v>
      </c>
      <c r="C24" s="12">
        <f>'2001'!$G24</f>
        <v>15393</v>
      </c>
      <c r="D24" s="12">
        <f>'2002'!$G24</f>
        <v>17216</v>
      </c>
      <c r="E24" s="12">
        <f>'2003'!$G24</f>
        <v>18845</v>
      </c>
      <c r="F24" s="12">
        <f>'2004'!$G24</f>
        <v>17373</v>
      </c>
      <c r="G24" s="12">
        <f>'2005'!$G24</f>
        <v>16440</v>
      </c>
      <c r="H24" s="12">
        <f>'2006'!$G24</f>
        <v>16335</v>
      </c>
      <c r="I24" s="12">
        <f>'2007'!$G24</f>
        <v>16738</v>
      </c>
      <c r="J24" s="12">
        <f>'2008'!$G24</f>
        <v>19117</v>
      </c>
      <c r="K24" s="12">
        <f>'2009'!$G24</f>
        <v>21522</v>
      </c>
      <c r="L24" s="12">
        <f>'2010'!$G24</f>
        <v>20079</v>
      </c>
      <c r="M24" s="12">
        <f>'2011'!$G24</f>
        <v>20340</v>
      </c>
      <c r="N24" s="12">
        <f>'2012'!$G24</f>
        <v>21993</v>
      </c>
      <c r="O24" s="12">
        <f>'2013'!$G24</f>
        <v>28911</v>
      </c>
      <c r="P24" s="12">
        <f>'2014'!$G24</f>
        <v>22507</v>
      </c>
      <c r="Q24" s="12">
        <f>'2015'!$G24</f>
        <v>20164</v>
      </c>
      <c r="R24" s="12">
        <f>'2016'!$G24</f>
        <v>19651</v>
      </c>
      <c r="S24" s="12">
        <f>'2017'!$G24</f>
        <v>21421</v>
      </c>
      <c r="T24" s="12">
        <f>'2018'!$G24</f>
        <v>20992</v>
      </c>
      <c r="U24" s="12">
        <f>'2019'!$G24</f>
        <v>21416</v>
      </c>
      <c r="V24" s="12">
        <f>'2020'!$G24</f>
        <v>21189</v>
      </c>
      <c r="W24" s="12">
        <f>'2021'!$G24</f>
        <v>25915</v>
      </c>
      <c r="X24" s="12">
        <f>'2022'!$G24</f>
        <v>24946</v>
      </c>
      <c r="Y24" s="12">
        <f>'2023'!$G24</f>
        <v>24296</v>
      </c>
    </row>
    <row r="25" spans="2:25" ht="20.100000000000001" customHeight="1" thickBot="1" x14ac:dyDescent="0.25">
      <c r="B25" s="8" t="s">
        <v>52</v>
      </c>
      <c r="C25" s="12">
        <f>'2001'!$G25</f>
        <v>1698</v>
      </c>
      <c r="D25" s="12">
        <f>'2002'!$G25</f>
        <v>2150</v>
      </c>
      <c r="E25" s="12">
        <f>'2003'!$G25</f>
        <v>2452</v>
      </c>
      <c r="F25" s="12">
        <f>'2004'!$G25</f>
        <v>2838</v>
      </c>
      <c r="G25" s="12">
        <f>'2005'!$G25</f>
        <v>2381</v>
      </c>
      <c r="H25" s="12">
        <f>'2006'!$G25</f>
        <v>2710</v>
      </c>
      <c r="I25" s="12">
        <f>'2007'!$G25</f>
        <v>2692</v>
      </c>
      <c r="J25" s="12">
        <f>'2008'!$G25</f>
        <v>2856</v>
      </c>
      <c r="K25" s="12">
        <f>'2009'!$G25</f>
        <v>4006</v>
      </c>
      <c r="L25" s="12">
        <f>'2010'!$G25</f>
        <v>3316</v>
      </c>
      <c r="M25" s="12">
        <f>'2011'!$G25</f>
        <v>3026</v>
      </c>
      <c r="N25" s="12">
        <f>'2012'!$G25</f>
        <v>3318</v>
      </c>
      <c r="O25" s="12">
        <f>'2013'!$G25</f>
        <v>3578</v>
      </c>
      <c r="P25" s="12">
        <f>'2014'!$G25</f>
        <v>3077</v>
      </c>
      <c r="Q25" s="12">
        <f>'2015'!$G25</f>
        <v>2987</v>
      </c>
      <c r="R25" s="12">
        <f>'2016'!$G25</f>
        <v>2472</v>
      </c>
      <c r="S25" s="12">
        <f>'2017'!$G25</f>
        <v>2290</v>
      </c>
      <c r="T25" s="12">
        <f>'2018'!$G25</f>
        <v>2448</v>
      </c>
      <c r="U25" s="12">
        <f>'2019'!$G25</f>
        <v>2296</v>
      </c>
      <c r="V25" s="12">
        <f>'2020'!$G25</f>
        <v>2024</v>
      </c>
      <c r="W25" s="12">
        <f>'2021'!$G25</f>
        <v>2474</v>
      </c>
      <c r="X25" s="12">
        <f>'2022'!$G25</f>
        <v>2525</v>
      </c>
      <c r="Y25" s="12">
        <f>'2023'!$G25</f>
        <v>2396</v>
      </c>
    </row>
    <row r="26" spans="2:25" ht="20.100000000000001" customHeight="1" thickBot="1" x14ac:dyDescent="0.25">
      <c r="B26" s="10" t="s">
        <v>4</v>
      </c>
      <c r="C26" s="11">
        <f>'2001'!$G26</f>
        <v>323390</v>
      </c>
      <c r="D26" s="11">
        <f>'2002'!$G26</f>
        <v>374204</v>
      </c>
      <c r="E26" s="11">
        <f>'2003'!$G26</f>
        <v>380273</v>
      </c>
      <c r="F26" s="11">
        <f>'2004'!$G26</f>
        <v>349696</v>
      </c>
      <c r="G26" s="11">
        <f>'2005'!$G26</f>
        <v>342779</v>
      </c>
      <c r="H26" s="11">
        <f>'2006'!$G26</f>
        <v>343347</v>
      </c>
      <c r="I26" s="11">
        <f>'2007'!$G26</f>
        <v>337364</v>
      </c>
      <c r="J26" s="11">
        <f>'2008'!$G26</f>
        <v>420699</v>
      </c>
      <c r="K26" s="11">
        <f>'2009'!$G26</f>
        <v>484516</v>
      </c>
      <c r="L26" s="11">
        <f>'2010'!$G26</f>
        <v>444316</v>
      </c>
      <c r="M26" s="11">
        <f>'2011'!$G26</f>
        <v>437691</v>
      </c>
      <c r="N26" s="11">
        <f>'2012'!$G26</f>
        <v>463810</v>
      </c>
      <c r="O26" s="11">
        <f>'2013'!$G26</f>
        <v>469329</v>
      </c>
      <c r="P26" s="11">
        <f>'2014'!$G26</f>
        <v>427966</v>
      </c>
      <c r="Q26" s="11">
        <f>'2015'!$G26</f>
        <v>399592</v>
      </c>
      <c r="R26" s="11">
        <f>'2016'!$G26</f>
        <v>382579</v>
      </c>
      <c r="S26" s="11">
        <f>'2017'!$G26</f>
        <v>404860</v>
      </c>
      <c r="T26" s="11">
        <f>'2018'!$G26</f>
        <v>405946</v>
      </c>
      <c r="U26" s="11">
        <f>'2019'!$G26</f>
        <v>432489</v>
      </c>
      <c r="V26" s="11">
        <f>'2020'!$G26</f>
        <v>400184</v>
      </c>
      <c r="W26" s="11">
        <f>'2021'!$G26</f>
        <v>445837</v>
      </c>
      <c r="X26" s="11">
        <f>'2022'!$G26</f>
        <v>439583</v>
      </c>
      <c r="Y26" s="11">
        <f>'2023'!$G26</f>
        <v>463294</v>
      </c>
    </row>
    <row r="27" spans="2:25" ht="20.100000000000001" customHeight="1" thickBot="1" x14ac:dyDescent="0.25"/>
    <row r="28" spans="2:25" ht="20.100000000000001" customHeight="1" thickBot="1" x14ac:dyDescent="0.25">
      <c r="B28" s="9" t="s">
        <v>8</v>
      </c>
      <c r="C28" s="9">
        <v>2001</v>
      </c>
      <c r="D28" s="9">
        <v>2002</v>
      </c>
      <c r="E28" s="9">
        <v>2003</v>
      </c>
      <c r="F28" s="9">
        <v>2004</v>
      </c>
      <c r="G28" s="9">
        <v>2005</v>
      </c>
      <c r="H28" s="9">
        <v>2006</v>
      </c>
      <c r="I28" s="9">
        <v>2007</v>
      </c>
      <c r="J28" s="9">
        <v>2008</v>
      </c>
      <c r="K28" s="9">
        <v>2009</v>
      </c>
      <c r="L28" s="9">
        <v>2010</v>
      </c>
      <c r="M28" s="9">
        <v>2011</v>
      </c>
      <c r="N28" s="9">
        <v>2012</v>
      </c>
      <c r="O28" s="9">
        <v>2013</v>
      </c>
      <c r="P28" s="9">
        <v>2014</v>
      </c>
      <c r="Q28" s="9">
        <v>2015</v>
      </c>
      <c r="R28" s="9">
        <v>2016</v>
      </c>
      <c r="S28" s="9">
        <v>2017</v>
      </c>
      <c r="T28" s="9">
        <v>2018</v>
      </c>
      <c r="U28" s="9">
        <v>2019</v>
      </c>
      <c r="V28" s="9">
        <v>2020</v>
      </c>
      <c r="W28" s="9">
        <v>2021</v>
      </c>
      <c r="X28" s="9">
        <v>2022</v>
      </c>
      <c r="Y28" s="9">
        <v>2023</v>
      </c>
    </row>
    <row r="29" spans="2:25" ht="20.100000000000001" customHeight="1" thickBot="1" x14ac:dyDescent="0.25">
      <c r="B29" s="8" t="s">
        <v>37</v>
      </c>
      <c r="C29" s="12">
        <f>'2001'!$G29</f>
        <v>51265</v>
      </c>
      <c r="D29" s="12">
        <f>'2002'!$G29</f>
        <v>55717</v>
      </c>
      <c r="E29" s="12">
        <f>'2003'!$G29</f>
        <v>58279</v>
      </c>
      <c r="F29" s="12">
        <f>'2004'!$G29</f>
        <v>58951</v>
      </c>
      <c r="G29" s="12">
        <f>'2005'!$G29</f>
        <v>54482</v>
      </c>
      <c r="H29" s="12">
        <f>'2006'!$G29</f>
        <v>56745</v>
      </c>
      <c r="I29" s="12">
        <f>'2007'!$G29</f>
        <v>56503</v>
      </c>
      <c r="J29" s="12">
        <f>'2008'!$G29</f>
        <v>59439</v>
      </c>
      <c r="K29" s="12">
        <f>'2009'!$G29</f>
        <v>66559</v>
      </c>
      <c r="L29" s="12">
        <f>'2010'!$G29</f>
        <v>64519</v>
      </c>
      <c r="M29" s="12">
        <f>'2011'!$G29</f>
        <v>62150</v>
      </c>
      <c r="N29" s="12">
        <f>'2012'!$G29</f>
        <v>66385</v>
      </c>
      <c r="O29" s="12">
        <f>'2013'!$G29</f>
        <v>64445</v>
      </c>
      <c r="P29" s="12">
        <f>'2014'!$G29</f>
        <v>63219</v>
      </c>
      <c r="Q29" s="12">
        <f>'2015'!$G29</f>
        <v>66088</v>
      </c>
      <c r="R29" s="12">
        <f>'2016'!$G29</f>
        <v>64654</v>
      </c>
      <c r="S29" s="12">
        <f>'2017'!$G29</f>
        <v>64259</v>
      </c>
      <c r="T29" s="12">
        <f>'2018'!$G29</f>
        <v>64059</v>
      </c>
      <c r="U29" s="12">
        <f>'2019'!$G29</f>
        <v>61575</v>
      </c>
      <c r="V29" s="12">
        <f>'2020'!$G29</f>
        <v>54454</v>
      </c>
      <c r="W29" s="12">
        <f>'2021'!$G29</f>
        <v>73381</v>
      </c>
      <c r="X29" s="12">
        <f>'2022'!$G29</f>
        <v>70581</v>
      </c>
      <c r="Y29" s="12">
        <f>'2023'!$G29</f>
        <v>67143</v>
      </c>
    </row>
    <row r="30" spans="2:25" ht="20.100000000000001" customHeight="1" thickBot="1" x14ac:dyDescent="0.25">
      <c r="B30" s="8" t="s">
        <v>0</v>
      </c>
      <c r="C30" s="12">
        <f>'2001'!$G30</f>
        <v>7193</v>
      </c>
      <c r="D30" s="12">
        <f>'2002'!$G30</f>
        <v>7570</v>
      </c>
      <c r="E30" s="12">
        <f>'2003'!$G30</f>
        <v>8057</v>
      </c>
      <c r="F30" s="12">
        <f>'2004'!$G30</f>
        <v>7718</v>
      </c>
      <c r="G30" s="12">
        <f>'2005'!$G30</f>
        <v>7012</v>
      </c>
      <c r="H30" s="12">
        <f>'2006'!$G30</f>
        <v>7127</v>
      </c>
      <c r="I30" s="12">
        <f>'2007'!$G30</f>
        <v>6570</v>
      </c>
      <c r="J30" s="12">
        <f>'2008'!$G30</f>
        <v>8117</v>
      </c>
      <c r="K30" s="12">
        <f>'2009'!$G30</f>
        <v>9488</v>
      </c>
      <c r="L30" s="12">
        <f>'2010'!$G30</f>
        <v>9595</v>
      </c>
      <c r="M30" s="12">
        <f>'2011'!$G30</f>
        <v>8908</v>
      </c>
      <c r="N30" s="12">
        <f>'2012'!$G30</f>
        <v>9563</v>
      </c>
      <c r="O30" s="12">
        <f>'2013'!$G30</f>
        <v>9448</v>
      </c>
      <c r="P30" s="12">
        <f>'2014'!$G30</f>
        <v>9859</v>
      </c>
      <c r="Q30" s="12">
        <f>'2015'!$G30</f>
        <v>10124</v>
      </c>
      <c r="R30" s="12">
        <f>'2016'!$G30</f>
        <v>8764</v>
      </c>
      <c r="S30" s="12">
        <f>'2017'!$G30</f>
        <v>8436</v>
      </c>
      <c r="T30" s="12">
        <f>'2018'!$G30</f>
        <v>7921</v>
      </c>
      <c r="U30" s="12">
        <f>'2019'!$G30</f>
        <v>8222</v>
      </c>
      <c r="V30" s="12">
        <f>'2020'!$G30</f>
        <v>7529</v>
      </c>
      <c r="W30" s="12">
        <f>'2021'!$G30</f>
        <v>10495</v>
      </c>
      <c r="X30" s="12">
        <f>'2022'!$G30</f>
        <v>9123</v>
      </c>
      <c r="Y30" s="12">
        <f>'2023'!$G30</f>
        <v>8344</v>
      </c>
    </row>
    <row r="31" spans="2:25" ht="20.100000000000001" customHeight="1" thickBot="1" x14ac:dyDescent="0.25">
      <c r="B31" s="8" t="s">
        <v>46</v>
      </c>
      <c r="C31" s="12">
        <f>'2001'!$G31</f>
        <v>13087</v>
      </c>
      <c r="D31" s="12">
        <f>'2002'!$G31</f>
        <v>15928</v>
      </c>
      <c r="E31" s="12">
        <f>'2003'!$G31</f>
        <v>15523</v>
      </c>
      <c r="F31" s="12">
        <f>'2004'!$G31</f>
        <v>15434</v>
      </c>
      <c r="G31" s="12">
        <f>'2005'!$G31</f>
        <v>15477</v>
      </c>
      <c r="H31" s="12">
        <f>'2006'!$G31</f>
        <v>15625</v>
      </c>
      <c r="I31" s="12">
        <f>'2007'!$G31</f>
        <v>16005</v>
      </c>
      <c r="J31" s="12">
        <f>'2008'!$G31</f>
        <v>13886</v>
      </c>
      <c r="K31" s="12">
        <f>'2009'!$G31</f>
        <v>15837</v>
      </c>
      <c r="L31" s="12">
        <f>'2010'!$G31</f>
        <v>15054</v>
      </c>
      <c r="M31" s="12">
        <f>'2011'!$G31</f>
        <v>14291</v>
      </c>
      <c r="N31" s="12">
        <f>'2012'!$G31</f>
        <v>14732</v>
      </c>
      <c r="O31" s="12">
        <f>'2013'!$G31</f>
        <v>14015</v>
      </c>
      <c r="P31" s="12">
        <f>'2014'!$G31</f>
        <v>13682</v>
      </c>
      <c r="Q31" s="12">
        <f>'2015'!$G31</f>
        <v>14647</v>
      </c>
      <c r="R31" s="12">
        <f>'2016'!$G31</f>
        <v>14904</v>
      </c>
      <c r="S31" s="12">
        <f>'2017'!$G31</f>
        <v>14715</v>
      </c>
      <c r="T31" s="12">
        <f>'2018'!$G31</f>
        <v>13625</v>
      </c>
      <c r="U31" s="12">
        <f>'2019'!$G31</f>
        <v>13489</v>
      </c>
      <c r="V31" s="12">
        <f>'2020'!$G31</f>
        <v>10607</v>
      </c>
      <c r="W31" s="12">
        <f>'2021'!$G31</f>
        <v>13327</v>
      </c>
      <c r="X31" s="12">
        <f>'2022'!$G31</f>
        <v>13165</v>
      </c>
      <c r="Y31" s="12">
        <f>'2023'!$G31</f>
        <v>11122</v>
      </c>
    </row>
    <row r="32" spans="2:25" ht="20.100000000000001" customHeight="1" thickBot="1" x14ac:dyDescent="0.25">
      <c r="B32" s="8" t="s">
        <v>47</v>
      </c>
      <c r="C32" s="12">
        <f>'2001'!$G32</f>
        <v>4569</v>
      </c>
      <c r="D32" s="12">
        <f>'2002'!$G32</f>
        <v>5330</v>
      </c>
      <c r="E32" s="12">
        <f>'2003'!$G32</f>
        <v>5374</v>
      </c>
      <c r="F32" s="12">
        <f>'2004'!$G32</f>
        <v>4816</v>
      </c>
      <c r="G32" s="12">
        <f>'2005'!$G32</f>
        <v>4824</v>
      </c>
      <c r="H32" s="12">
        <f>'2006'!$G32</f>
        <v>4511</v>
      </c>
      <c r="I32" s="12">
        <f>'2007'!$G32</f>
        <v>4928</v>
      </c>
      <c r="J32" s="12">
        <f>'2008'!$G32</f>
        <v>5568</v>
      </c>
      <c r="K32" s="12">
        <f>'2009'!$G32</f>
        <v>6314</v>
      </c>
      <c r="L32" s="12">
        <f>'2010'!$G32</f>
        <v>6696</v>
      </c>
      <c r="M32" s="12">
        <f>'2011'!$G32</f>
        <v>6598</v>
      </c>
      <c r="N32" s="12">
        <f>'2012'!$G32</f>
        <v>6479</v>
      </c>
      <c r="O32" s="12">
        <f>'2013'!$G32</f>
        <v>6414</v>
      </c>
      <c r="P32" s="12">
        <f>'2014'!$G32</f>
        <v>6515</v>
      </c>
      <c r="Q32" s="12">
        <f>'2015'!$G32</f>
        <v>6339</v>
      </c>
      <c r="R32" s="12">
        <f>'2016'!$G32</f>
        <v>7250</v>
      </c>
      <c r="S32" s="12">
        <f>'2017'!$G32</f>
        <v>6957</v>
      </c>
      <c r="T32" s="12">
        <f>'2018'!$G32</f>
        <v>7146</v>
      </c>
      <c r="U32" s="12">
        <f>'2019'!$G32</f>
        <v>6999</v>
      </c>
      <c r="V32" s="12">
        <f>'2020'!$G32</f>
        <v>6863</v>
      </c>
      <c r="W32" s="12">
        <f>'2021'!$G32</f>
        <v>8065</v>
      </c>
      <c r="X32" s="12">
        <f>'2022'!$G32</f>
        <v>8118</v>
      </c>
      <c r="Y32" s="12">
        <f>'2023'!$G32</f>
        <v>7386</v>
      </c>
    </row>
    <row r="33" spans="2:25" ht="20.100000000000001" customHeight="1" thickBot="1" x14ac:dyDescent="0.25">
      <c r="B33" s="8" t="s">
        <v>1</v>
      </c>
      <c r="C33" s="12">
        <f>'2001'!$G33</f>
        <v>15409</v>
      </c>
      <c r="D33" s="12">
        <f>'2002'!$G33</f>
        <v>16122</v>
      </c>
      <c r="E33" s="12">
        <f>'2003'!$G33</f>
        <v>17322</v>
      </c>
      <c r="F33" s="12">
        <f>'2004'!$G33</f>
        <v>17172</v>
      </c>
      <c r="G33" s="12">
        <f>'2005'!$G33</f>
        <v>17981</v>
      </c>
      <c r="H33" s="12">
        <f>'2006'!$G33</f>
        <v>18544</v>
      </c>
      <c r="I33" s="12">
        <f>'2007'!$G33</f>
        <v>20342</v>
      </c>
      <c r="J33" s="12">
        <f>'2008'!$G33</f>
        <v>26015</v>
      </c>
      <c r="K33" s="12">
        <f>'2009'!$G33</f>
        <v>29218</v>
      </c>
      <c r="L33" s="12">
        <f>'2010'!$G33</f>
        <v>26642</v>
      </c>
      <c r="M33" s="12">
        <f>'2011'!$G33</f>
        <v>24266</v>
      </c>
      <c r="N33" s="12">
        <f>'2012'!$G33</f>
        <v>24579</v>
      </c>
      <c r="O33" s="12">
        <f>'2013'!$G33</f>
        <v>23236</v>
      </c>
      <c r="P33" s="12">
        <f>'2014'!$G33</f>
        <v>24766</v>
      </c>
      <c r="Q33" s="12">
        <f>'2015'!$G33</f>
        <v>24864</v>
      </c>
      <c r="R33" s="12">
        <f>'2016'!$G33</f>
        <v>22286</v>
      </c>
      <c r="S33" s="12">
        <f>'2017'!$G33</f>
        <v>22987</v>
      </c>
      <c r="T33" s="12">
        <f>'2018'!$G33</f>
        <v>25169</v>
      </c>
      <c r="U33" s="12">
        <f>'2019'!$G33</f>
        <v>26908</v>
      </c>
      <c r="V33" s="12">
        <f>'2020'!$G33</f>
        <v>22247</v>
      </c>
      <c r="W33" s="12">
        <f>'2021'!$G33</f>
        <v>29199</v>
      </c>
      <c r="X33" s="12">
        <f>'2022'!$G33</f>
        <v>29329</v>
      </c>
      <c r="Y33" s="12">
        <f>'2023'!$G33</f>
        <v>26108</v>
      </c>
    </row>
    <row r="34" spans="2:25" ht="20.100000000000001" customHeight="1" thickBot="1" x14ac:dyDescent="0.25">
      <c r="B34" s="8" t="s">
        <v>2</v>
      </c>
      <c r="C34" s="12">
        <f>'2001'!$G34</f>
        <v>5425</v>
      </c>
      <c r="D34" s="12">
        <f>'2002'!$G34</f>
        <v>6007</v>
      </c>
      <c r="E34" s="12">
        <f>'2003'!$G34</f>
        <v>5721</v>
      </c>
      <c r="F34" s="12">
        <f>'2004'!$G34</f>
        <v>5356</v>
      </c>
      <c r="G34" s="12">
        <f>'2005'!$G34</f>
        <v>5233</v>
      </c>
      <c r="H34" s="12">
        <f>'2006'!$G34</f>
        <v>5548</v>
      </c>
      <c r="I34" s="12">
        <f>'2007'!$G34</f>
        <v>5295</v>
      </c>
      <c r="J34" s="12">
        <f>'2008'!$G34</f>
        <v>5450</v>
      </c>
      <c r="K34" s="12">
        <f>'2009'!$G34</f>
        <v>5925</v>
      </c>
      <c r="L34" s="12">
        <f>'2010'!$G34</f>
        <v>6099</v>
      </c>
      <c r="M34" s="12">
        <f>'2011'!$G34</f>
        <v>5839</v>
      </c>
      <c r="N34" s="12">
        <f>'2012'!$G34</f>
        <v>6461</v>
      </c>
      <c r="O34" s="12">
        <f>'2013'!$G34</f>
        <v>5960</v>
      </c>
      <c r="P34" s="12">
        <f>'2014'!$G34</f>
        <v>6166</v>
      </c>
      <c r="Q34" s="12">
        <f>'2015'!$G34</f>
        <v>6231</v>
      </c>
      <c r="R34" s="12">
        <f>'2016'!$G34</f>
        <v>6230</v>
      </c>
      <c r="S34" s="12">
        <f>'2017'!$G34</f>
        <v>5416</v>
      </c>
      <c r="T34" s="12">
        <f>'2018'!$G34</f>
        <v>5250</v>
      </c>
      <c r="U34" s="12">
        <f>'2019'!$G34</f>
        <v>5603</v>
      </c>
      <c r="V34" s="12">
        <f>'2020'!$G34</f>
        <v>4573</v>
      </c>
      <c r="W34" s="12">
        <f>'2021'!$G34</f>
        <v>5884</v>
      </c>
      <c r="X34" s="12">
        <f>'2022'!$G34</f>
        <v>6128</v>
      </c>
      <c r="Y34" s="12">
        <f>'2023'!$G34</f>
        <v>5610</v>
      </c>
    </row>
    <row r="35" spans="2:25" ht="20.100000000000001" customHeight="1" thickBot="1" x14ac:dyDescent="0.25">
      <c r="B35" s="8" t="s">
        <v>38</v>
      </c>
      <c r="C35" s="12">
        <f>'2001'!$G35</f>
        <v>15482</v>
      </c>
      <c r="D35" s="12">
        <f>'2002'!$G35</f>
        <v>18161</v>
      </c>
      <c r="E35" s="12">
        <f>'2003'!$G35</f>
        <v>20306</v>
      </c>
      <c r="F35" s="12">
        <f>'2004'!$G35</f>
        <v>18956</v>
      </c>
      <c r="G35" s="12">
        <f>'2005'!$G35</f>
        <v>18487</v>
      </c>
      <c r="H35" s="12">
        <f>'2006'!$G35</f>
        <v>17455</v>
      </c>
      <c r="I35" s="12">
        <f>'2007'!$G35</f>
        <v>16664</v>
      </c>
      <c r="J35" s="12">
        <f>'2008'!$G35</f>
        <v>16910</v>
      </c>
      <c r="K35" s="12">
        <f>'2009'!$G35</f>
        <v>20627</v>
      </c>
      <c r="L35" s="12">
        <f>'2010'!$G35</f>
        <v>20639</v>
      </c>
      <c r="M35" s="12">
        <f>'2011'!$G35</f>
        <v>21298</v>
      </c>
      <c r="N35" s="12">
        <f>'2012'!$G35</f>
        <v>23124</v>
      </c>
      <c r="O35" s="12">
        <f>'2013'!$G35</f>
        <v>22110</v>
      </c>
      <c r="P35" s="12">
        <f>'2014'!$G35</f>
        <v>24102</v>
      </c>
      <c r="Q35" s="12">
        <f>'2015'!$G35</f>
        <v>23610</v>
      </c>
      <c r="R35" s="12">
        <f>'2016'!$G35</f>
        <v>19687</v>
      </c>
      <c r="S35" s="12">
        <f>'2017'!$G35</f>
        <v>18036</v>
      </c>
      <c r="T35" s="12">
        <f>'2018'!$G35</f>
        <v>18907</v>
      </c>
      <c r="U35" s="12">
        <f>'2019'!$G35</f>
        <v>20056</v>
      </c>
      <c r="V35" s="12">
        <f>'2020'!$G35</f>
        <v>15139</v>
      </c>
      <c r="W35" s="12">
        <f>'2021'!$G35</f>
        <v>21371</v>
      </c>
      <c r="X35" s="12">
        <f>'2022'!$G35</f>
        <v>22130</v>
      </c>
      <c r="Y35" s="12">
        <f>'2023'!$G35</f>
        <v>21098</v>
      </c>
    </row>
    <row r="36" spans="2:25" ht="20.100000000000001" customHeight="1" thickBot="1" x14ac:dyDescent="0.25">
      <c r="B36" s="8" t="s">
        <v>48</v>
      </c>
      <c r="C36" s="12">
        <f>'2001'!$G36</f>
        <v>9773</v>
      </c>
      <c r="D36" s="12">
        <f>'2002'!$G36</f>
        <v>11197</v>
      </c>
      <c r="E36" s="12">
        <f>'2003'!$G36</f>
        <v>12206</v>
      </c>
      <c r="F36" s="12">
        <f>'2004'!$G36</f>
        <v>10767</v>
      </c>
      <c r="G36" s="12">
        <f>'2005'!$G36</f>
        <v>10896</v>
      </c>
      <c r="H36" s="12">
        <f>'2006'!$G36</f>
        <v>10677</v>
      </c>
      <c r="I36" s="12">
        <f>'2007'!$G36</f>
        <v>11051</v>
      </c>
      <c r="J36" s="12">
        <f>'2008'!$G36</f>
        <v>10502</v>
      </c>
      <c r="K36" s="12">
        <f>'2009'!$G36</f>
        <v>14968</v>
      </c>
      <c r="L36" s="12">
        <f>'2010'!$G36</f>
        <v>13761</v>
      </c>
      <c r="M36" s="12">
        <f>'2011'!$G36</f>
        <v>14019</v>
      </c>
      <c r="N36" s="12">
        <f>'2012'!$G36</f>
        <v>15212</v>
      </c>
      <c r="O36" s="12">
        <f>'2013'!$G36</f>
        <v>16389</v>
      </c>
      <c r="P36" s="12">
        <f>'2014'!$G36</f>
        <v>15753</v>
      </c>
      <c r="Q36" s="12">
        <f>'2015'!$G36</f>
        <v>14713</v>
      </c>
      <c r="R36" s="12">
        <f>'2016'!$G36</f>
        <v>13096</v>
      </c>
      <c r="S36" s="12">
        <f>'2017'!$G36</f>
        <v>12857</v>
      </c>
      <c r="T36" s="12">
        <f>'2018'!$G36</f>
        <v>12874</v>
      </c>
      <c r="U36" s="12">
        <f>'2019'!$G36</f>
        <v>13683</v>
      </c>
      <c r="V36" s="12">
        <f>'2020'!$G36</f>
        <v>12068</v>
      </c>
      <c r="W36" s="12">
        <f>'2021'!$G36</f>
        <v>15419</v>
      </c>
      <c r="X36" s="12">
        <f>'2022'!$G36</f>
        <v>14931</v>
      </c>
      <c r="Y36" s="12">
        <f>'2023'!$G36</f>
        <v>11707</v>
      </c>
    </row>
    <row r="37" spans="2:25" ht="20.100000000000001" customHeight="1" thickBot="1" x14ac:dyDescent="0.25">
      <c r="B37" s="8" t="s">
        <v>3</v>
      </c>
      <c r="C37" s="12">
        <f>'2001'!$G37</f>
        <v>51062</v>
      </c>
      <c r="D37" s="12">
        <f>'2002'!$G37</f>
        <v>51687</v>
      </c>
      <c r="E37" s="12">
        <f>'2003'!$G37</f>
        <v>54413</v>
      </c>
      <c r="F37" s="12">
        <f>'2004'!$G37</f>
        <v>53035</v>
      </c>
      <c r="G37" s="12">
        <f>'2005'!$G37</f>
        <v>51946</v>
      </c>
      <c r="H37" s="12">
        <f>'2006'!$G37</f>
        <v>50185</v>
      </c>
      <c r="I37" s="12">
        <f>'2007'!$G37</f>
        <v>51988</v>
      </c>
      <c r="J37" s="12">
        <f>'2008'!$G37</f>
        <v>55689</v>
      </c>
      <c r="K37" s="12">
        <f>'2009'!$G37</f>
        <v>62822</v>
      </c>
      <c r="L37" s="12">
        <f>'2010'!$G37</f>
        <v>61994</v>
      </c>
      <c r="M37" s="12">
        <f>'2011'!$G37</f>
        <v>61929</v>
      </c>
      <c r="N37" s="12">
        <f>'2012'!$G37</f>
        <v>65558</v>
      </c>
      <c r="O37" s="12">
        <f>'2013'!$G37</f>
        <v>65067</v>
      </c>
      <c r="P37" s="12">
        <f>'2014'!$G37</f>
        <v>65212</v>
      </c>
      <c r="Q37" s="12">
        <f>'2015'!$G37</f>
        <v>63792</v>
      </c>
      <c r="R37" s="12">
        <f>'2016'!$G37</f>
        <v>61971</v>
      </c>
      <c r="S37" s="12">
        <f>'2017'!$G37</f>
        <v>59336</v>
      </c>
      <c r="T37" s="12">
        <f>'2018'!$G37</f>
        <v>57482</v>
      </c>
      <c r="U37" s="12">
        <f>'2019'!$G37</f>
        <v>58353</v>
      </c>
      <c r="V37" s="12">
        <f>'2020'!$G37</f>
        <v>48377</v>
      </c>
      <c r="W37" s="12">
        <f>'2021'!$G37</f>
        <v>67643</v>
      </c>
      <c r="X37" s="12">
        <f>'2022'!$G37</f>
        <v>64518</v>
      </c>
      <c r="Y37" s="12">
        <f>'2023'!$G37</f>
        <v>63068</v>
      </c>
    </row>
    <row r="38" spans="2:25" ht="20.100000000000001" customHeight="1" thickBot="1" x14ac:dyDescent="0.25">
      <c r="B38" s="8" t="s">
        <v>40</v>
      </c>
      <c r="C38" s="12">
        <f>'2001'!$G38</f>
        <v>28834</v>
      </c>
      <c r="D38" s="12">
        <f>'2002'!$G38</f>
        <v>30473</v>
      </c>
      <c r="E38" s="12">
        <f>'2003'!$G38</f>
        <v>29298</v>
      </c>
      <c r="F38" s="12">
        <f>'2004'!$G38</f>
        <v>31019</v>
      </c>
      <c r="G38" s="12">
        <f>'2005'!$G38</f>
        <v>32020</v>
      </c>
      <c r="H38" s="12">
        <f>'2006'!$G38</f>
        <v>32225</v>
      </c>
      <c r="I38" s="12">
        <f>'2007'!$G38</f>
        <v>30849</v>
      </c>
      <c r="J38" s="12">
        <f>'2008'!$G38</f>
        <v>33671</v>
      </c>
      <c r="K38" s="12">
        <f>'2009'!$G38</f>
        <v>37180</v>
      </c>
      <c r="L38" s="12">
        <f>'2010'!$G38</f>
        <v>38719</v>
      </c>
      <c r="M38" s="12">
        <f>'2011'!$G38</f>
        <v>34612</v>
      </c>
      <c r="N38" s="12">
        <f>'2012'!$G38</f>
        <v>36892</v>
      </c>
      <c r="O38" s="12">
        <f>'2013'!$G38</f>
        <v>37271</v>
      </c>
      <c r="P38" s="12">
        <f>'2014'!$G38</f>
        <v>35240</v>
      </c>
      <c r="Q38" s="12">
        <f>'2015'!$G38</f>
        <v>37261</v>
      </c>
      <c r="R38" s="12">
        <f>'2016'!$G38</f>
        <v>36462</v>
      </c>
      <c r="S38" s="12">
        <f>'2017'!$G38</f>
        <v>36512</v>
      </c>
      <c r="T38" s="12">
        <f>'2018'!$G38</f>
        <v>35016</v>
      </c>
      <c r="U38" s="12">
        <f>'2019'!$G38</f>
        <v>34342</v>
      </c>
      <c r="V38" s="12">
        <f>'2020'!$G38</f>
        <v>33086</v>
      </c>
      <c r="W38" s="12">
        <f>'2021'!$G38</f>
        <v>43363</v>
      </c>
      <c r="X38" s="12">
        <f>'2022'!$G38</f>
        <v>37002</v>
      </c>
      <c r="Y38" s="12">
        <f>'2023'!$G38</f>
        <v>36229</v>
      </c>
    </row>
    <row r="39" spans="2:25" ht="20.100000000000001" customHeight="1" thickBot="1" x14ac:dyDescent="0.25">
      <c r="B39" s="8" t="s">
        <v>5</v>
      </c>
      <c r="C39" s="12">
        <f>'2001'!$G39</f>
        <v>3914</v>
      </c>
      <c r="D39" s="12">
        <f>'2002'!$G39</f>
        <v>4349</v>
      </c>
      <c r="E39" s="12">
        <f>'2003'!$G39</f>
        <v>4846</v>
      </c>
      <c r="F39" s="12">
        <f>'2004'!$G39</f>
        <v>4784</v>
      </c>
      <c r="G39" s="12">
        <f>'2005'!$G39</f>
        <v>5340</v>
      </c>
      <c r="H39" s="12">
        <f>'2006'!$G39</f>
        <v>4400</v>
      </c>
      <c r="I39" s="12">
        <f>'2007'!$G39</f>
        <v>4287</v>
      </c>
      <c r="J39" s="12">
        <f>'2008'!$G39</f>
        <v>4200</v>
      </c>
      <c r="K39" s="12">
        <f>'2009'!$G39</f>
        <v>5498</v>
      </c>
      <c r="L39" s="12">
        <f>'2010'!$G39</f>
        <v>5390</v>
      </c>
      <c r="M39" s="12">
        <f>'2011'!$G39</f>
        <v>4985</v>
      </c>
      <c r="N39" s="12">
        <f>'2012'!$G39</f>
        <v>5538</v>
      </c>
      <c r="O39" s="12">
        <f>'2013'!$G39</f>
        <v>5811</v>
      </c>
      <c r="P39" s="12">
        <f>'2014'!$G39</f>
        <v>5363</v>
      </c>
      <c r="Q39" s="12">
        <f>'2015'!$G39</f>
        <v>5687</v>
      </c>
      <c r="R39" s="12">
        <f>'2016'!$G39</f>
        <v>5875</v>
      </c>
      <c r="S39" s="12">
        <f>'2017'!$G39</f>
        <v>5598</v>
      </c>
      <c r="T39" s="12">
        <f>'2018'!$G39</f>
        <v>6049</v>
      </c>
      <c r="U39" s="12">
        <f>'2019'!$G39</f>
        <v>5489</v>
      </c>
      <c r="V39" s="12">
        <f>'2020'!$G39</f>
        <v>4923</v>
      </c>
      <c r="W39" s="12">
        <f>'2021'!$G39</f>
        <v>6669</v>
      </c>
      <c r="X39" s="12">
        <f>'2022'!$G39</f>
        <v>6435</v>
      </c>
      <c r="Y39" s="12">
        <f>'2023'!$G39</f>
        <v>5510</v>
      </c>
    </row>
    <row r="40" spans="2:25" ht="20.100000000000001" customHeight="1" thickBot="1" x14ac:dyDescent="0.25">
      <c r="B40" s="8" t="s">
        <v>6</v>
      </c>
      <c r="C40" s="12">
        <f>'2001'!$G40</f>
        <v>26554</v>
      </c>
      <c r="D40" s="12">
        <f>'2002'!$G40</f>
        <v>27339</v>
      </c>
      <c r="E40" s="12">
        <f>'2003'!$G40</f>
        <v>27608</v>
      </c>
      <c r="F40" s="12">
        <f>'2004'!$G40</f>
        <v>25838</v>
      </c>
      <c r="G40" s="12">
        <f>'2005'!$G40</f>
        <v>25770</v>
      </c>
      <c r="H40" s="12">
        <f>'2006'!$G40</f>
        <v>24311</v>
      </c>
      <c r="I40" s="12">
        <f>'2007'!$G40</f>
        <v>25466</v>
      </c>
      <c r="J40" s="12">
        <f>'2008'!$G40</f>
        <v>26768</v>
      </c>
      <c r="K40" s="12">
        <f>'2009'!$G40</f>
        <v>28546</v>
      </c>
      <c r="L40" s="12">
        <f>'2010'!$G40</f>
        <v>28582</v>
      </c>
      <c r="M40" s="12">
        <f>'2011'!$G40</f>
        <v>30915</v>
      </c>
      <c r="N40" s="12">
        <f>'2012'!$G40</f>
        <v>34034</v>
      </c>
      <c r="O40" s="12">
        <f>'2013'!$G40</f>
        <v>32058</v>
      </c>
      <c r="P40" s="12">
        <f>'2014'!$G40</f>
        <v>32943</v>
      </c>
      <c r="Q40" s="12">
        <f>'2015'!$G40</f>
        <v>32952</v>
      </c>
      <c r="R40" s="12">
        <f>'2016'!$G40</f>
        <v>32161</v>
      </c>
      <c r="S40" s="12">
        <f>'2017'!$G40</f>
        <v>32107</v>
      </c>
      <c r="T40" s="12">
        <f>'2018'!$G40</f>
        <v>27904</v>
      </c>
      <c r="U40" s="12">
        <f>'2019'!$G40</f>
        <v>31971</v>
      </c>
      <c r="V40" s="12">
        <f>'2020'!$G40</f>
        <v>27059</v>
      </c>
      <c r="W40" s="12">
        <f>'2021'!$G40</f>
        <v>35432</v>
      </c>
      <c r="X40" s="12">
        <f>'2022'!$G40</f>
        <v>34569</v>
      </c>
      <c r="Y40" s="12">
        <f>'2023'!$G40</f>
        <v>32483</v>
      </c>
    </row>
    <row r="41" spans="2:25" ht="20.100000000000001" customHeight="1" thickBot="1" x14ac:dyDescent="0.25">
      <c r="B41" s="8" t="s">
        <v>49</v>
      </c>
      <c r="C41" s="12">
        <f>'2001'!$G41</f>
        <v>40124</v>
      </c>
      <c r="D41" s="12">
        <f>'2002'!$G41</f>
        <v>44385</v>
      </c>
      <c r="E41" s="12">
        <f>'2003'!$G41</f>
        <v>49558</v>
      </c>
      <c r="F41" s="12">
        <f>'2004'!$G41</f>
        <v>41007</v>
      </c>
      <c r="G41" s="12">
        <f>'2005'!$G41</f>
        <v>39537</v>
      </c>
      <c r="H41" s="12">
        <f>'2006'!$G41</f>
        <v>38873</v>
      </c>
      <c r="I41" s="12">
        <f>'2007'!$G41</f>
        <v>39266</v>
      </c>
      <c r="J41" s="12">
        <f>'2008'!$G41</f>
        <v>46394</v>
      </c>
      <c r="K41" s="12">
        <f>'2009'!$G41</f>
        <v>54295</v>
      </c>
      <c r="L41" s="12">
        <f>'2010'!$G41</f>
        <v>58316</v>
      </c>
      <c r="M41" s="12">
        <f>'2011'!$G41</f>
        <v>57581</v>
      </c>
      <c r="N41" s="12">
        <f>'2012'!$G41</f>
        <v>58726</v>
      </c>
      <c r="O41" s="12">
        <f>'2013'!$G41</f>
        <v>61298</v>
      </c>
      <c r="P41" s="12">
        <f>'2014'!$G41</f>
        <v>61500</v>
      </c>
      <c r="Q41" s="12">
        <f>'2015'!$G41</f>
        <v>62996</v>
      </c>
      <c r="R41" s="12">
        <f>'2016'!$G41</f>
        <v>62689</v>
      </c>
      <c r="S41" s="12">
        <f>'2017'!$G41</f>
        <v>63065</v>
      </c>
      <c r="T41" s="12">
        <f>'2018'!$G41</f>
        <v>65102</v>
      </c>
      <c r="U41" s="12">
        <f>'2019'!$G41</f>
        <v>65148</v>
      </c>
      <c r="V41" s="12">
        <f>'2020'!$G41</f>
        <v>52944</v>
      </c>
      <c r="W41" s="12">
        <f>'2021'!$G41</f>
        <v>75117</v>
      </c>
      <c r="X41" s="12">
        <f>'2022'!$G41</f>
        <v>67524</v>
      </c>
      <c r="Y41" s="12">
        <f>'2023'!$G41</f>
        <v>59085</v>
      </c>
    </row>
    <row r="42" spans="2:25" ht="15" thickBot="1" x14ac:dyDescent="0.25">
      <c r="B42" s="8" t="s">
        <v>50</v>
      </c>
      <c r="C42" s="12">
        <f>'2001'!$G42</f>
        <v>8770</v>
      </c>
      <c r="D42" s="12">
        <f>'2002'!$G42</f>
        <v>10171</v>
      </c>
      <c r="E42" s="12">
        <f>'2003'!$G42</f>
        <v>10785</v>
      </c>
      <c r="F42" s="12">
        <f>'2004'!$G42</f>
        <v>9289</v>
      </c>
      <c r="G42" s="12">
        <f>'2005'!$G42</f>
        <v>9347</v>
      </c>
      <c r="H42" s="12">
        <f>'2006'!$G42</f>
        <v>8860</v>
      </c>
      <c r="I42" s="12">
        <f>'2007'!$G42</f>
        <v>9446</v>
      </c>
      <c r="J42" s="12">
        <f>'2008'!$G42</f>
        <v>9319</v>
      </c>
      <c r="K42" s="12">
        <f>'2009'!$G42</f>
        <v>13559</v>
      </c>
      <c r="L42" s="12">
        <f>'2010'!$G42</f>
        <v>12958</v>
      </c>
      <c r="M42" s="12">
        <f>'2011'!$G42</f>
        <v>11361</v>
      </c>
      <c r="N42" s="12">
        <f>'2012'!$G42</f>
        <v>12017</v>
      </c>
      <c r="O42" s="12">
        <f>'2013'!$G42</f>
        <v>11649</v>
      </c>
      <c r="P42" s="12">
        <f>'2014'!$G42</f>
        <v>12257</v>
      </c>
      <c r="Q42" s="12">
        <f>'2015'!$G42</f>
        <v>11404</v>
      </c>
      <c r="R42" s="12">
        <f>'2016'!$G42</f>
        <v>11205</v>
      </c>
      <c r="S42" s="12">
        <f>'2017'!$G42</f>
        <v>10791</v>
      </c>
      <c r="T42" s="12">
        <f>'2018'!$G42</f>
        <v>11277</v>
      </c>
      <c r="U42" s="12">
        <f>'2019'!$G42</f>
        <v>11234</v>
      </c>
      <c r="V42" s="12">
        <f>'2020'!$G42</f>
        <v>9345</v>
      </c>
      <c r="W42" s="12">
        <f>'2021'!$G42</f>
        <v>12368</v>
      </c>
      <c r="X42" s="12">
        <f>'2022'!$G42</f>
        <v>11217</v>
      </c>
      <c r="Y42" s="12">
        <f>'2023'!$G42</f>
        <v>9080</v>
      </c>
    </row>
    <row r="43" spans="2:25" ht="20.100000000000001" customHeight="1" thickBot="1" x14ac:dyDescent="0.25">
      <c r="B43" s="8" t="s">
        <v>51</v>
      </c>
      <c r="C43" s="12">
        <f>'2001'!$G43</f>
        <v>2491</v>
      </c>
      <c r="D43" s="12">
        <f>'2002'!$G43</f>
        <v>2667</v>
      </c>
      <c r="E43" s="12">
        <f>'2003'!$G43</f>
        <v>2830</v>
      </c>
      <c r="F43" s="12">
        <f>'2004'!$G43</f>
        <v>3016</v>
      </c>
      <c r="G43" s="12">
        <f>'2005'!$G43</f>
        <v>2926</v>
      </c>
      <c r="H43" s="12">
        <f>'2006'!$G43</f>
        <v>2844</v>
      </c>
      <c r="I43" s="12">
        <f>'2007'!$G43</f>
        <v>2818</v>
      </c>
      <c r="J43" s="12">
        <f>'2008'!$G43</f>
        <v>2740</v>
      </c>
      <c r="K43" s="12">
        <f>'2009'!$G43</f>
        <v>3877</v>
      </c>
      <c r="L43" s="12">
        <f>'2010'!$G43</f>
        <v>3709</v>
      </c>
      <c r="M43" s="12">
        <f>'2011'!$G43</f>
        <v>3910</v>
      </c>
      <c r="N43" s="12">
        <f>'2012'!$G43</f>
        <v>4371</v>
      </c>
      <c r="O43" s="12">
        <f>'2013'!$G43</f>
        <v>4418</v>
      </c>
      <c r="P43" s="12">
        <f>'2014'!$G43</f>
        <v>5582</v>
      </c>
      <c r="Q43" s="12">
        <f>'2015'!$G43</f>
        <v>5993</v>
      </c>
      <c r="R43" s="12">
        <f>'2016'!$G43</f>
        <v>4612</v>
      </c>
      <c r="S43" s="12">
        <f>'2017'!$G43</f>
        <v>3687</v>
      </c>
      <c r="T43" s="12">
        <f>'2018'!$G43</f>
        <v>3816</v>
      </c>
      <c r="U43" s="12">
        <f>'2019'!$G43</f>
        <v>3933</v>
      </c>
      <c r="V43" s="12">
        <f>'2020'!$G43</f>
        <v>3161</v>
      </c>
      <c r="W43" s="12">
        <f>'2021'!$G43</f>
        <v>4671</v>
      </c>
      <c r="X43" s="12">
        <f>'2022'!$G43</f>
        <v>4809</v>
      </c>
      <c r="Y43" s="12">
        <f>'2023'!$G43</f>
        <v>4324</v>
      </c>
    </row>
    <row r="44" spans="2:25" ht="20.100000000000001" customHeight="1" thickBot="1" x14ac:dyDescent="0.25">
      <c r="B44" s="8" t="s">
        <v>39</v>
      </c>
      <c r="C44" s="12">
        <f>'2001'!$G44</f>
        <v>15374</v>
      </c>
      <c r="D44" s="12">
        <f>'2002'!$G44</f>
        <v>15177</v>
      </c>
      <c r="E44" s="12">
        <f>'2003'!$G44</f>
        <v>18185</v>
      </c>
      <c r="F44" s="12">
        <f>'2004'!$G44</f>
        <v>17941</v>
      </c>
      <c r="G44" s="12">
        <f>'2005'!$G44</f>
        <v>16261</v>
      </c>
      <c r="H44" s="12">
        <f>'2006'!$G44</f>
        <v>16201</v>
      </c>
      <c r="I44" s="12">
        <f>'2007'!$G44</f>
        <v>17123</v>
      </c>
      <c r="J44" s="12">
        <f>'2008'!$G44</f>
        <v>17755</v>
      </c>
      <c r="K44" s="12">
        <f>'2009'!$G44</f>
        <v>19587</v>
      </c>
      <c r="L44" s="12">
        <f>'2010'!$G44</f>
        <v>20361</v>
      </c>
      <c r="M44" s="12">
        <f>'2011'!$G44</f>
        <v>20268</v>
      </c>
      <c r="N44" s="12">
        <f>'2012'!$G44</f>
        <v>21214</v>
      </c>
      <c r="O44" s="12">
        <f>'2013'!$G44</f>
        <v>21639</v>
      </c>
      <c r="P44" s="12">
        <f>'2014'!$G44</f>
        <v>22729</v>
      </c>
      <c r="Q44" s="12">
        <f>'2015'!$G44</f>
        <v>24574</v>
      </c>
      <c r="R44" s="12">
        <f>'2016'!$G44</f>
        <v>21608</v>
      </c>
      <c r="S44" s="12">
        <f>'2017'!$G44</f>
        <v>20518</v>
      </c>
      <c r="T44" s="12">
        <f>'2018'!$G44</f>
        <v>20787</v>
      </c>
      <c r="U44" s="12">
        <f>'2019'!$G44</f>
        <v>20477</v>
      </c>
      <c r="V44" s="12">
        <f>'2020'!$G44</f>
        <v>16694</v>
      </c>
      <c r="W44" s="12">
        <f>'2021'!$G44</f>
        <v>24465</v>
      </c>
      <c r="X44" s="12">
        <f>'2022'!$G44</f>
        <v>23203</v>
      </c>
      <c r="Y44" s="12">
        <f>'2023'!$G44</f>
        <v>21734</v>
      </c>
    </row>
    <row r="45" spans="2:25" ht="20.100000000000001" customHeight="1" thickBot="1" x14ac:dyDescent="0.25">
      <c r="B45" s="8" t="s">
        <v>52</v>
      </c>
      <c r="C45" s="12">
        <f>'2001'!$G45</f>
        <v>1600</v>
      </c>
      <c r="D45" s="12">
        <f>'2002'!$G45</f>
        <v>1826</v>
      </c>
      <c r="E45" s="12">
        <f>'2003'!$G45</f>
        <v>2885</v>
      </c>
      <c r="F45" s="12">
        <f>'2004'!$G45</f>
        <v>2318</v>
      </c>
      <c r="G45" s="12">
        <f>'2005'!$G45</f>
        <v>2803</v>
      </c>
      <c r="H45" s="12">
        <f>'2006'!$G45</f>
        <v>2379</v>
      </c>
      <c r="I45" s="12">
        <f>'2007'!$G45</f>
        <v>2030</v>
      </c>
      <c r="J45" s="12">
        <f>'2008'!$G45</f>
        <v>2263</v>
      </c>
      <c r="K45" s="12">
        <f>'2009'!$G45</f>
        <v>3569</v>
      </c>
      <c r="L45" s="12">
        <f>'2010'!$G45</f>
        <v>3793</v>
      </c>
      <c r="M45" s="12">
        <f>'2011'!$G45</f>
        <v>3496</v>
      </c>
      <c r="N45" s="12">
        <f>'2012'!$G45</f>
        <v>3152</v>
      </c>
      <c r="O45" s="12">
        <f>'2013'!$G45</f>
        <v>2758</v>
      </c>
      <c r="P45" s="12">
        <f>'2014'!$G45</f>
        <v>3071</v>
      </c>
      <c r="Q45" s="12">
        <f>'2015'!$G45</f>
        <v>3628</v>
      </c>
      <c r="R45" s="12">
        <f>'2016'!$G45</f>
        <v>2666</v>
      </c>
      <c r="S45" s="12">
        <f>'2017'!$G45</f>
        <v>2406</v>
      </c>
      <c r="T45" s="12">
        <f>'2018'!$G45</f>
        <v>2558</v>
      </c>
      <c r="U45" s="12">
        <f>'2019'!$G45</f>
        <v>2209</v>
      </c>
      <c r="V45" s="12">
        <f>'2020'!$G45</f>
        <v>1798</v>
      </c>
      <c r="W45" s="12">
        <f>'2021'!$G45</f>
        <v>2254</v>
      </c>
      <c r="X45" s="12">
        <f>'2022'!$G45</f>
        <v>2267</v>
      </c>
      <c r="Y45" s="12">
        <f>'2023'!$G45</f>
        <v>1683</v>
      </c>
    </row>
    <row r="46" spans="2:25" ht="20.100000000000001" customHeight="1" thickBot="1" x14ac:dyDescent="0.25">
      <c r="B46" s="10" t="s">
        <v>4</v>
      </c>
      <c r="C46" s="11">
        <f>'2001'!$G46</f>
        <v>305561</v>
      </c>
      <c r="D46" s="11">
        <f>'2002'!$G46</f>
        <v>329421</v>
      </c>
      <c r="E46" s="11">
        <f>'2003'!$G46</f>
        <v>348618</v>
      </c>
      <c r="F46" s="11">
        <f>'2004'!$G46</f>
        <v>333253</v>
      </c>
      <c r="G46" s="11">
        <f>'2005'!$G46</f>
        <v>325690</v>
      </c>
      <c r="H46" s="11">
        <f>'2006'!$G46</f>
        <v>322786</v>
      </c>
      <c r="I46" s="11">
        <f>'2007'!$G46</f>
        <v>326919</v>
      </c>
      <c r="J46" s="11">
        <f>'2008'!$G46</f>
        <v>349862</v>
      </c>
      <c r="K46" s="11">
        <f>'2009'!$G46</f>
        <v>403502</v>
      </c>
      <c r="L46" s="11">
        <f>'2010'!$G46</f>
        <v>402467</v>
      </c>
      <c r="M46" s="11">
        <f>'2011'!$G46</f>
        <v>391588</v>
      </c>
      <c r="N46" s="11">
        <f>'2012'!$G46</f>
        <v>412760</v>
      </c>
      <c r="O46" s="11">
        <f>'2013'!$G46</f>
        <v>408092</v>
      </c>
      <c r="P46" s="11">
        <f>'2014'!$G46</f>
        <v>411819</v>
      </c>
      <c r="Q46" s="11">
        <f>'2015'!$G46</f>
        <v>419055</v>
      </c>
      <c r="R46" s="11">
        <f>'2016'!$G46</f>
        <v>400868</v>
      </c>
      <c r="S46" s="11">
        <f>'2017'!$G46</f>
        <v>392954</v>
      </c>
      <c r="T46" s="11">
        <f>'2018'!$G46</f>
        <v>390103</v>
      </c>
      <c r="U46" s="11">
        <f>'2019'!$G46</f>
        <v>394703</v>
      </c>
      <c r="V46" s="11">
        <f>'2020'!$G46</f>
        <v>335501</v>
      </c>
      <c r="W46" s="11">
        <f>'2021'!$G46</f>
        <v>454344</v>
      </c>
      <c r="X46" s="11">
        <f>'2022'!$G46</f>
        <v>431068</v>
      </c>
      <c r="Y46" s="11">
        <f>'2023'!$G46</f>
        <v>397692</v>
      </c>
    </row>
    <row r="47" spans="2:25" ht="20.100000000000001" customHeight="1" thickBot="1" x14ac:dyDescent="0.25"/>
    <row r="48" spans="2:25" ht="20.100000000000001" customHeight="1" thickBot="1" x14ac:dyDescent="0.25">
      <c r="B48" s="9" t="s">
        <v>9</v>
      </c>
      <c r="C48" s="9">
        <v>2001</v>
      </c>
      <c r="D48" s="9">
        <v>2002</v>
      </c>
      <c r="E48" s="9">
        <v>2003</v>
      </c>
      <c r="F48" s="9">
        <v>2004</v>
      </c>
      <c r="G48" s="9">
        <v>2005</v>
      </c>
      <c r="H48" s="9">
        <v>2006</v>
      </c>
      <c r="I48" s="9">
        <v>2007</v>
      </c>
      <c r="J48" s="9">
        <v>2008</v>
      </c>
      <c r="K48" s="9">
        <v>2009</v>
      </c>
      <c r="L48" s="9">
        <v>2010</v>
      </c>
      <c r="M48" s="9">
        <v>2011</v>
      </c>
      <c r="N48" s="9">
        <v>2012</v>
      </c>
      <c r="O48" s="9">
        <v>2013</v>
      </c>
      <c r="P48" s="9">
        <v>2014</v>
      </c>
      <c r="Q48" s="9">
        <v>2015</v>
      </c>
      <c r="R48" s="9">
        <v>2016</v>
      </c>
      <c r="S48" s="9">
        <v>2017</v>
      </c>
      <c r="T48" s="9">
        <v>2018</v>
      </c>
      <c r="U48" s="9">
        <v>2019</v>
      </c>
      <c r="V48" s="9">
        <v>2020</v>
      </c>
      <c r="W48" s="9">
        <v>2021</v>
      </c>
      <c r="X48" s="9">
        <v>2022</v>
      </c>
      <c r="Y48" s="9">
        <v>2023</v>
      </c>
    </row>
    <row r="49" spans="2:25" ht="20.100000000000001" customHeight="1" thickBot="1" x14ac:dyDescent="0.25">
      <c r="B49" s="8" t="s">
        <v>37</v>
      </c>
      <c r="C49" s="12">
        <f>'2001'!$G49</f>
        <v>23405</v>
      </c>
      <c r="D49" s="12">
        <f>'2002'!$G49</f>
        <v>25378</v>
      </c>
      <c r="E49" s="12">
        <f>'2003'!$G49</f>
        <v>26789</v>
      </c>
      <c r="F49" s="12">
        <f>'2004'!$G49</f>
        <v>25561</v>
      </c>
      <c r="G49" s="12">
        <f>'2005'!$G49</f>
        <v>26748</v>
      </c>
      <c r="H49" s="12">
        <f>'2006'!$G49</f>
        <v>27540</v>
      </c>
      <c r="I49" s="12">
        <f>'2007'!$G49</f>
        <v>25867</v>
      </c>
      <c r="J49" s="12">
        <f>'2008'!$G49</f>
        <v>36681</v>
      </c>
      <c r="K49" s="12">
        <f>'2009'!$G49</f>
        <v>45486</v>
      </c>
      <c r="L49" s="12">
        <f>'2010'!$G49</f>
        <v>49540</v>
      </c>
      <c r="M49" s="12">
        <f>'2011'!$G49</f>
        <v>56915</v>
      </c>
      <c r="N49" s="12">
        <f>'2012'!$G49</f>
        <v>63709</v>
      </c>
      <c r="O49" s="12">
        <f>'2013'!$G49</f>
        <v>68148</v>
      </c>
      <c r="P49" s="12">
        <f>'2014'!$G49</f>
        <v>68668</v>
      </c>
      <c r="Q49" s="12">
        <f>'2015'!$G49</f>
        <v>65708</v>
      </c>
      <c r="R49" s="12">
        <f>'2016'!$G49</f>
        <v>63476</v>
      </c>
      <c r="S49" s="12">
        <f>'2017'!$G49</f>
        <v>66620</v>
      </c>
      <c r="T49" s="12">
        <f>'2018'!$G49</f>
        <v>69021</v>
      </c>
      <c r="U49" s="12">
        <f>'2019'!$G49</f>
        <v>79498</v>
      </c>
      <c r="V49" s="12">
        <f>'2020'!$G49</f>
        <v>91900</v>
      </c>
      <c r="W49" s="12">
        <f>'2021'!$G49</f>
        <v>91484</v>
      </c>
      <c r="X49" s="12">
        <f>'2022'!$G49</f>
        <v>96438</v>
      </c>
      <c r="Y49" s="12">
        <f>'2023'!$G49</f>
        <v>108141</v>
      </c>
    </row>
    <row r="50" spans="2:25" ht="20.100000000000001" customHeight="1" thickBot="1" x14ac:dyDescent="0.25">
      <c r="B50" s="8" t="s">
        <v>0</v>
      </c>
      <c r="C50" s="12">
        <f>'2001'!$G50</f>
        <v>1756</v>
      </c>
      <c r="D50" s="12">
        <f>'2002'!$G50</f>
        <v>1986</v>
      </c>
      <c r="E50" s="12">
        <f>'2003'!$G50</f>
        <v>2009</v>
      </c>
      <c r="F50" s="12">
        <f>'2004'!$G50</f>
        <v>1969</v>
      </c>
      <c r="G50" s="12">
        <f>'2005'!$G50</f>
        <v>2186</v>
      </c>
      <c r="H50" s="12">
        <f>'2006'!$G50</f>
        <v>1993</v>
      </c>
      <c r="I50" s="12">
        <f>'2007'!$G50</f>
        <v>2392</v>
      </c>
      <c r="J50" s="12">
        <f>'2008'!$G50</f>
        <v>3049</v>
      </c>
      <c r="K50" s="12">
        <f>'2009'!$G50</f>
        <v>4389</v>
      </c>
      <c r="L50" s="12">
        <f>'2010'!$G50</f>
        <v>4706</v>
      </c>
      <c r="M50" s="12">
        <f>'2011'!$G50</f>
        <v>5705</v>
      </c>
      <c r="N50" s="12">
        <f>'2012'!$G50</f>
        <v>6719</v>
      </c>
      <c r="O50" s="12">
        <f>'2013'!$G50</f>
        <v>8524</v>
      </c>
      <c r="P50" s="12">
        <f>'2014'!$G50</f>
        <v>7920</v>
      </c>
      <c r="Q50" s="12">
        <f>'2015'!$G50</f>
        <v>5846</v>
      </c>
      <c r="R50" s="12">
        <f>'2016'!$G50</f>
        <v>5440</v>
      </c>
      <c r="S50" s="12">
        <f>'2017'!$G50</f>
        <v>5408</v>
      </c>
      <c r="T50" s="12">
        <f>'2018'!$G50</f>
        <v>5891</v>
      </c>
      <c r="U50" s="12">
        <f>'2019'!$G50</f>
        <v>6590</v>
      </c>
      <c r="V50" s="12">
        <f>'2020'!$G50</f>
        <v>7238</v>
      </c>
      <c r="W50" s="12">
        <f>'2021'!$G50</f>
        <v>6497</v>
      </c>
      <c r="X50" s="12">
        <f>'2022'!$G50</f>
        <v>6077</v>
      </c>
      <c r="Y50" s="12">
        <f>'2023'!$G50</f>
        <v>7226</v>
      </c>
    </row>
    <row r="51" spans="2:25" ht="20.100000000000001" customHeight="1" thickBot="1" x14ac:dyDescent="0.25">
      <c r="B51" s="8" t="s">
        <v>46</v>
      </c>
      <c r="C51" s="12">
        <f>'2001'!$G51</f>
        <v>5913</v>
      </c>
      <c r="D51" s="12">
        <f>'2002'!$G51</f>
        <v>6704</v>
      </c>
      <c r="E51" s="12">
        <f>'2003'!$G51</f>
        <v>7996</v>
      </c>
      <c r="F51" s="12">
        <f>'2004'!$G51</f>
        <v>8119</v>
      </c>
      <c r="G51" s="12">
        <f>'2005'!$G51</f>
        <v>8514</v>
      </c>
      <c r="H51" s="12">
        <f>'2006'!$G51</f>
        <v>8252</v>
      </c>
      <c r="I51" s="12">
        <f>'2007'!$G51</f>
        <v>5821</v>
      </c>
      <c r="J51" s="12">
        <f>'2008'!$G51</f>
        <v>6351</v>
      </c>
      <c r="K51" s="12">
        <f>'2009'!$G51</f>
        <v>6813</v>
      </c>
      <c r="L51" s="12">
        <f>'2010'!$G51</f>
        <v>6363</v>
      </c>
      <c r="M51" s="12">
        <f>'2011'!$G51</f>
        <v>6152</v>
      </c>
      <c r="N51" s="12">
        <f>'2012'!$G51</f>
        <v>6136</v>
      </c>
      <c r="O51" s="12">
        <f>'2013'!$G51</f>
        <v>6968</v>
      </c>
      <c r="P51" s="12">
        <f>'2014'!$G51</f>
        <v>8367</v>
      </c>
      <c r="Q51" s="12">
        <f>'2015'!$G51</f>
        <v>7957</v>
      </c>
      <c r="R51" s="12">
        <f>'2016'!$G51</f>
        <v>6265</v>
      </c>
      <c r="S51" s="12">
        <f>'2017'!$G51</f>
        <v>5720</v>
      </c>
      <c r="T51" s="12">
        <f>'2018'!$G51</f>
        <v>5844</v>
      </c>
      <c r="U51" s="12">
        <f>'2019'!$G51</f>
        <v>5745</v>
      </c>
      <c r="V51" s="12">
        <f>'2020'!$G51</f>
        <v>6076</v>
      </c>
      <c r="W51" s="12">
        <f>'2021'!$G51</f>
        <v>6905</v>
      </c>
      <c r="X51" s="12">
        <f>'2022'!$G51</f>
        <v>6959</v>
      </c>
      <c r="Y51" s="12">
        <f>'2023'!$G51</f>
        <v>8825</v>
      </c>
    </row>
    <row r="52" spans="2:25" ht="20.100000000000001" customHeight="1" thickBot="1" x14ac:dyDescent="0.25">
      <c r="B52" s="8" t="s">
        <v>47</v>
      </c>
      <c r="C52" s="12">
        <f>'2001'!$G52</f>
        <v>2637</v>
      </c>
      <c r="D52" s="12">
        <f>'2002'!$G52</f>
        <v>2427</v>
      </c>
      <c r="E52" s="12">
        <f>'2003'!$G52</f>
        <v>2099</v>
      </c>
      <c r="F52" s="12">
        <f>'2004'!$G52</f>
        <v>1745</v>
      </c>
      <c r="G52" s="12">
        <f>'2005'!$G52</f>
        <v>1539</v>
      </c>
      <c r="H52" s="12">
        <f>'2006'!$G52</f>
        <v>1946</v>
      </c>
      <c r="I52" s="12">
        <f>'2007'!$G52</f>
        <v>2341</v>
      </c>
      <c r="J52" s="12">
        <f>'2008'!$G52</f>
        <v>4070</v>
      </c>
      <c r="K52" s="12">
        <f>'2009'!$G52</f>
        <v>5128</v>
      </c>
      <c r="L52" s="12">
        <f>'2010'!$G52</f>
        <v>6297</v>
      </c>
      <c r="M52" s="12">
        <f>'2011'!$G52</f>
        <v>8039</v>
      </c>
      <c r="N52" s="12">
        <f>'2012'!$G52</f>
        <v>9143</v>
      </c>
      <c r="O52" s="12">
        <f>'2013'!$G52</f>
        <v>9916</v>
      </c>
      <c r="P52" s="12">
        <f>'2014'!$G52</f>
        <v>8403</v>
      </c>
      <c r="Q52" s="12">
        <f>'2015'!$G52</f>
        <v>8850</v>
      </c>
      <c r="R52" s="12">
        <f>'2016'!$G52</f>
        <v>8028</v>
      </c>
      <c r="S52" s="12">
        <f>'2017'!$G52</f>
        <v>7027</v>
      </c>
      <c r="T52" s="12">
        <f>'2018'!$G52</f>
        <v>6678</v>
      </c>
      <c r="U52" s="12">
        <f>'2019'!$G52</f>
        <v>7457</v>
      </c>
      <c r="V52" s="12">
        <f>'2020'!$G52</f>
        <v>7807</v>
      </c>
      <c r="W52" s="12">
        <f>'2021'!$G52</f>
        <v>7646</v>
      </c>
      <c r="X52" s="12">
        <f>'2022'!$G52</f>
        <v>6220</v>
      </c>
      <c r="Y52" s="12">
        <f>'2023'!$G52</f>
        <v>7163</v>
      </c>
    </row>
    <row r="53" spans="2:25" ht="20.100000000000001" customHeight="1" thickBot="1" x14ac:dyDescent="0.25">
      <c r="B53" s="8" t="s">
        <v>1</v>
      </c>
      <c r="C53" s="12">
        <f>'2001'!$G53</f>
        <v>10117</v>
      </c>
      <c r="D53" s="12">
        <f>'2002'!$G53</f>
        <v>13605</v>
      </c>
      <c r="E53" s="12">
        <f>'2003'!$G53</f>
        <v>15744</v>
      </c>
      <c r="F53" s="12">
        <f>'2004'!$G53</f>
        <v>17802</v>
      </c>
      <c r="G53" s="12">
        <f>'2005'!$G53</f>
        <v>19764</v>
      </c>
      <c r="H53" s="12">
        <f>'2006'!$G53</f>
        <v>20962</v>
      </c>
      <c r="I53" s="12">
        <f>'2007'!$G53</f>
        <v>21244</v>
      </c>
      <c r="J53" s="12">
        <f>'2008'!$G53</f>
        <v>22336</v>
      </c>
      <c r="K53" s="12">
        <f>'2009'!$G53</f>
        <v>20110</v>
      </c>
      <c r="L53" s="12">
        <f>'2010'!$G53</f>
        <v>20228</v>
      </c>
      <c r="M53" s="12">
        <f>'2011'!$G53</f>
        <v>20849</v>
      </c>
      <c r="N53" s="12">
        <f>'2012'!$G53</f>
        <v>19931</v>
      </c>
      <c r="O53" s="12">
        <f>'2013'!$G53</f>
        <v>20433</v>
      </c>
      <c r="P53" s="12">
        <f>'2014'!$G53</f>
        <v>16729</v>
      </c>
      <c r="Q53" s="12">
        <f>'2015'!$G53</f>
        <v>13728</v>
      </c>
      <c r="R53" s="12">
        <f>'2016'!$G53</f>
        <v>13306</v>
      </c>
      <c r="S53" s="12">
        <f>'2017'!$G53</f>
        <v>13453</v>
      </c>
      <c r="T53" s="12">
        <f>'2018'!$G53</f>
        <v>14460</v>
      </c>
      <c r="U53" s="12">
        <f>'2019'!$G53</f>
        <v>17574</v>
      </c>
      <c r="V53" s="12">
        <f>'2020'!$G53</f>
        <v>21152</v>
      </c>
      <c r="W53" s="12">
        <f>'2021'!$G53</f>
        <v>18629</v>
      </c>
      <c r="X53" s="12">
        <f>'2022'!$G53</f>
        <v>19223</v>
      </c>
      <c r="Y53" s="12">
        <f>'2023'!$G53</f>
        <v>22293</v>
      </c>
    </row>
    <row r="54" spans="2:25" ht="20.100000000000001" customHeight="1" thickBot="1" x14ac:dyDescent="0.25">
      <c r="B54" s="8" t="s">
        <v>2</v>
      </c>
      <c r="C54" s="12">
        <f>'2001'!$G54</f>
        <v>2169</v>
      </c>
      <c r="D54" s="12">
        <f>'2002'!$G54</f>
        <v>1951</v>
      </c>
      <c r="E54" s="12">
        <f>'2003'!$G54</f>
        <v>2237</v>
      </c>
      <c r="F54" s="12">
        <f>'2004'!$G54</f>
        <v>2176</v>
      </c>
      <c r="G54" s="12">
        <f>'2005'!$G54</f>
        <v>2128</v>
      </c>
      <c r="H54" s="12">
        <f>'2006'!$G54</f>
        <v>1738</v>
      </c>
      <c r="I54" s="12">
        <f>'2007'!$G54</f>
        <v>1855</v>
      </c>
      <c r="J54" s="12">
        <f>'2008'!$G54</f>
        <v>2817</v>
      </c>
      <c r="K54" s="12">
        <f>'2009'!$G54</f>
        <v>3776</v>
      </c>
      <c r="L54" s="12">
        <f>'2010'!$G54</f>
        <v>3713</v>
      </c>
      <c r="M54" s="12">
        <f>'2011'!$G54</f>
        <v>3821</v>
      </c>
      <c r="N54" s="12">
        <f>'2012'!$G54</f>
        <v>3457</v>
      </c>
      <c r="O54" s="12">
        <f>'2013'!$G54</f>
        <v>4243</v>
      </c>
      <c r="P54" s="12">
        <f>'2014'!$G54</f>
        <v>3699</v>
      </c>
      <c r="Q54" s="12">
        <f>'2015'!$G54</f>
        <v>3006</v>
      </c>
      <c r="R54" s="12">
        <f>'2016'!$G54</f>
        <v>2354</v>
      </c>
      <c r="S54" s="12">
        <f>'2017'!$G54</f>
        <v>2354</v>
      </c>
      <c r="T54" s="12">
        <f>'2018'!$G54</f>
        <v>2605</v>
      </c>
      <c r="U54" s="12">
        <f>'2019'!$G54</f>
        <v>3232</v>
      </c>
      <c r="V54" s="12">
        <f>'2020'!$G54</f>
        <v>3936</v>
      </c>
      <c r="W54" s="12">
        <f>'2021'!$G54</f>
        <v>4944</v>
      </c>
      <c r="X54" s="12">
        <f>'2022'!$G54</f>
        <v>4911</v>
      </c>
      <c r="Y54" s="12">
        <f>'2023'!$G54</f>
        <v>6114</v>
      </c>
    </row>
    <row r="55" spans="2:25" ht="20.100000000000001" customHeight="1" thickBot="1" x14ac:dyDescent="0.25">
      <c r="B55" s="8" t="s">
        <v>38</v>
      </c>
      <c r="C55" s="12">
        <f>'2001'!$G55</f>
        <v>4354</v>
      </c>
      <c r="D55" s="12">
        <f>'2002'!$G55</f>
        <v>6086</v>
      </c>
      <c r="E55" s="12">
        <f>'2003'!$G55</f>
        <v>4988</v>
      </c>
      <c r="F55" s="12">
        <f>'2004'!$G55</f>
        <v>4105</v>
      </c>
      <c r="G55" s="12">
        <f>'2005'!$G55</f>
        <v>4948</v>
      </c>
      <c r="H55" s="12">
        <f>'2006'!$G55</f>
        <v>4832</v>
      </c>
      <c r="I55" s="12">
        <f>'2007'!$G55</f>
        <v>5475</v>
      </c>
      <c r="J55" s="12">
        <f>'2008'!$G55</f>
        <v>8684</v>
      </c>
      <c r="K55" s="12">
        <f>'2009'!$G55</f>
        <v>10612</v>
      </c>
      <c r="L55" s="12">
        <f>'2010'!$G55</f>
        <v>11563</v>
      </c>
      <c r="M55" s="12">
        <f>'2011'!$G55</f>
        <v>11731</v>
      </c>
      <c r="N55" s="12">
        <f>'2012'!$G55</f>
        <v>12479</v>
      </c>
      <c r="O55" s="12">
        <f>'2013'!$G55</f>
        <v>15358</v>
      </c>
      <c r="P55" s="12">
        <f>'2014'!$G55</f>
        <v>12236</v>
      </c>
      <c r="Q55" s="12">
        <f>'2015'!$G55</f>
        <v>9060</v>
      </c>
      <c r="R55" s="12">
        <f>'2016'!$G55</f>
        <v>8033</v>
      </c>
      <c r="S55" s="12">
        <f>'2017'!$G55</f>
        <v>9786</v>
      </c>
      <c r="T55" s="12">
        <f>'2018'!$G55</f>
        <v>11011</v>
      </c>
      <c r="U55" s="12">
        <f>'2019'!$G55</f>
        <v>11521</v>
      </c>
      <c r="V55" s="12">
        <f>'2020'!$G55</f>
        <v>15214</v>
      </c>
      <c r="W55" s="12">
        <f>'2021'!$G55</f>
        <v>16268</v>
      </c>
      <c r="X55" s="12">
        <f>'2022'!$G55</f>
        <v>16316</v>
      </c>
      <c r="Y55" s="12">
        <f>'2023'!$G55</f>
        <v>16790</v>
      </c>
    </row>
    <row r="56" spans="2:25" ht="20.100000000000001" customHeight="1" thickBot="1" x14ac:dyDescent="0.25">
      <c r="B56" s="8" t="s">
        <v>48</v>
      </c>
      <c r="C56" s="12">
        <f>'2001'!$G56</f>
        <v>4398</v>
      </c>
      <c r="D56" s="12">
        <f>'2002'!$G56</f>
        <v>5098</v>
      </c>
      <c r="E56" s="12">
        <f>'2003'!$G56</f>
        <v>4664</v>
      </c>
      <c r="F56" s="12">
        <f>'2004'!$G56</f>
        <v>4861</v>
      </c>
      <c r="G56" s="12">
        <f>'2005'!$G56</f>
        <v>4630</v>
      </c>
      <c r="H56" s="12">
        <f>'2006'!$G56</f>
        <v>5577</v>
      </c>
      <c r="I56" s="12">
        <f>'2007'!$G56</f>
        <v>5345</v>
      </c>
      <c r="J56" s="12">
        <f>'2008'!$G56</f>
        <v>8203</v>
      </c>
      <c r="K56" s="12">
        <f>'2009'!$G56</f>
        <v>9532</v>
      </c>
      <c r="L56" s="12">
        <f>'2010'!$G56</f>
        <v>10327</v>
      </c>
      <c r="M56" s="12">
        <f>'2011'!$G56</f>
        <v>12024</v>
      </c>
      <c r="N56" s="12">
        <f>'2012'!$G56</f>
        <v>15907</v>
      </c>
      <c r="O56" s="12">
        <f>'2013'!$G56</f>
        <v>13970</v>
      </c>
      <c r="P56" s="12">
        <f>'2014'!$G56</f>
        <v>12075</v>
      </c>
      <c r="Q56" s="12">
        <f>'2015'!$G56</f>
        <v>11490</v>
      </c>
      <c r="R56" s="12">
        <f>'2016'!$G56</f>
        <v>10760</v>
      </c>
      <c r="S56" s="12">
        <f>'2017'!$G56</f>
        <v>11028</v>
      </c>
      <c r="T56" s="12">
        <f>'2018'!$G56</f>
        <v>10784</v>
      </c>
      <c r="U56" s="12">
        <f>'2019'!$G56</f>
        <v>11651</v>
      </c>
      <c r="V56" s="12">
        <f>'2020'!$G56</f>
        <v>12504</v>
      </c>
      <c r="W56" s="12">
        <f>'2021'!$G56</f>
        <v>12123</v>
      </c>
      <c r="X56" s="12">
        <f>'2022'!$G56</f>
        <v>11747</v>
      </c>
      <c r="Y56" s="12">
        <f>'2023'!$G56</f>
        <v>14204</v>
      </c>
    </row>
    <row r="57" spans="2:25" ht="20.100000000000001" customHeight="1" thickBot="1" x14ac:dyDescent="0.25">
      <c r="B57" s="8" t="s">
        <v>3</v>
      </c>
      <c r="C57" s="12">
        <f>'2001'!$G57</f>
        <v>22059</v>
      </c>
      <c r="D57" s="12">
        <f>'2002'!$G57</f>
        <v>24657</v>
      </c>
      <c r="E57" s="12">
        <f>'2003'!$G57</f>
        <v>25824</v>
      </c>
      <c r="F57" s="12">
        <f>'2004'!$G57</f>
        <v>25112</v>
      </c>
      <c r="G57" s="12">
        <f>'2005'!$G57</f>
        <v>24335</v>
      </c>
      <c r="H57" s="12">
        <f>'2006'!$G57</f>
        <v>24555</v>
      </c>
      <c r="I57" s="12">
        <f>'2007'!$G57</f>
        <v>23620</v>
      </c>
      <c r="J57" s="12">
        <f>'2008'!$G57</f>
        <v>31312</v>
      </c>
      <c r="K57" s="12">
        <f>'2009'!$G57</f>
        <v>37963</v>
      </c>
      <c r="L57" s="12">
        <f>'2010'!$G57</f>
        <v>41099</v>
      </c>
      <c r="M57" s="12">
        <f>'2011'!$G57</f>
        <v>44986</v>
      </c>
      <c r="N57" s="12">
        <f>'2012'!$G57</f>
        <v>47564</v>
      </c>
      <c r="O57" s="12">
        <f>'2013'!$G57</f>
        <v>51625</v>
      </c>
      <c r="P57" s="12">
        <f>'2014'!$G57</f>
        <v>51097</v>
      </c>
      <c r="Q57" s="12">
        <f>'2015'!$G57</f>
        <v>48112</v>
      </c>
      <c r="R57" s="12">
        <f>'2016'!$G57</f>
        <v>43235</v>
      </c>
      <c r="S57" s="12">
        <f>'2017'!$G57</f>
        <v>41783</v>
      </c>
      <c r="T57" s="12">
        <f>'2018'!$G57</f>
        <v>41843</v>
      </c>
      <c r="U57" s="12">
        <f>'2019'!$G57</f>
        <v>46116</v>
      </c>
      <c r="V57" s="12">
        <f>'2020'!$G57</f>
        <v>55868</v>
      </c>
      <c r="W57" s="12">
        <f>'2021'!$G57</f>
        <v>52548</v>
      </c>
      <c r="X57" s="12">
        <f>'2022'!$G57</f>
        <v>53023</v>
      </c>
      <c r="Y57" s="12">
        <f>'2023'!$G57</f>
        <v>59737</v>
      </c>
    </row>
    <row r="58" spans="2:25" ht="20.100000000000001" customHeight="1" thickBot="1" x14ac:dyDescent="0.25">
      <c r="B58" s="8" t="s">
        <v>40</v>
      </c>
      <c r="C58" s="12">
        <f>'2001'!$G58</f>
        <v>13801</v>
      </c>
      <c r="D58" s="12">
        <f>'2002'!$G58</f>
        <v>12771</v>
      </c>
      <c r="E58" s="12">
        <f>'2003'!$G58</f>
        <v>16563</v>
      </c>
      <c r="F58" s="12">
        <f>'2004'!$G58</f>
        <v>17574</v>
      </c>
      <c r="G58" s="12">
        <f>'2005'!$G58</f>
        <v>16913</v>
      </c>
      <c r="H58" s="12">
        <f>'2006'!$G58</f>
        <v>15064</v>
      </c>
      <c r="I58" s="12">
        <f>'2007'!$G58</f>
        <v>14128</v>
      </c>
      <c r="J58" s="12">
        <f>'2008'!$G58</f>
        <v>18055</v>
      </c>
      <c r="K58" s="12">
        <f>'2009'!$G58</f>
        <v>28422</v>
      </c>
      <c r="L58" s="12">
        <f>'2010'!$G58</f>
        <v>27596</v>
      </c>
      <c r="M58" s="12">
        <f>'2011'!$G58</f>
        <v>30113</v>
      </c>
      <c r="N58" s="12">
        <f>'2012'!$G58</f>
        <v>34090</v>
      </c>
      <c r="O58" s="12">
        <f>'2013'!$G58</f>
        <v>37491</v>
      </c>
      <c r="P58" s="12">
        <f>'2014'!$G58</f>
        <v>38114</v>
      </c>
      <c r="Q58" s="12">
        <f>'2015'!$G58</f>
        <v>35238</v>
      </c>
      <c r="R58" s="12">
        <f>'2016'!$G58</f>
        <v>30450</v>
      </c>
      <c r="S58" s="12">
        <f>'2017'!$G58</f>
        <v>26853</v>
      </c>
      <c r="T58" s="12">
        <f>'2018'!$G58</f>
        <v>27543</v>
      </c>
      <c r="U58" s="12">
        <f>'2019'!$G58</f>
        <v>30521</v>
      </c>
      <c r="V58" s="12">
        <f>'2020'!$G58</f>
        <v>34218</v>
      </c>
      <c r="W58" s="12">
        <f>'2021'!$G58</f>
        <v>31357</v>
      </c>
      <c r="X58" s="12">
        <f>'2022'!$G58</f>
        <v>33040</v>
      </c>
      <c r="Y58" s="12">
        <f>'2023'!$G58</f>
        <v>42360</v>
      </c>
    </row>
    <row r="59" spans="2:25" ht="20.100000000000001" customHeight="1" thickBot="1" x14ac:dyDescent="0.25">
      <c r="B59" s="8" t="s">
        <v>5</v>
      </c>
      <c r="C59" s="12">
        <f>'2001'!$G59</f>
        <v>1008</v>
      </c>
      <c r="D59" s="12">
        <f>'2002'!$G59</f>
        <v>1166</v>
      </c>
      <c r="E59" s="12">
        <f>'2003'!$G59</f>
        <v>1014</v>
      </c>
      <c r="F59" s="12">
        <f>'2004'!$G59</f>
        <v>1350</v>
      </c>
      <c r="G59" s="12">
        <f>'2005'!$G59</f>
        <v>1184</v>
      </c>
      <c r="H59" s="12">
        <f>'2006'!$G59</f>
        <v>1287</v>
      </c>
      <c r="I59" s="12">
        <f>'2007'!$G59</f>
        <v>1368</v>
      </c>
      <c r="J59" s="12">
        <f>'2008'!$G59</f>
        <v>2131</v>
      </c>
      <c r="K59" s="12">
        <f>'2009'!$G59</f>
        <v>2759</v>
      </c>
      <c r="L59" s="12">
        <f>'2010'!$G59</f>
        <v>2749</v>
      </c>
      <c r="M59" s="12">
        <f>'2011'!$G59</f>
        <v>2680</v>
      </c>
      <c r="N59" s="12">
        <f>'2012'!$G59</f>
        <v>3450</v>
      </c>
      <c r="O59" s="12">
        <f>'2013'!$G59</f>
        <v>3572</v>
      </c>
      <c r="P59" s="12">
        <f>'2014'!$G59</f>
        <v>3529</v>
      </c>
      <c r="Q59" s="12">
        <f>'2015'!$G59</f>
        <v>3397</v>
      </c>
      <c r="R59" s="12">
        <f>'2016'!$G59</f>
        <v>2596</v>
      </c>
      <c r="S59" s="12">
        <f>'2017'!$G59</f>
        <v>2936</v>
      </c>
      <c r="T59" s="12">
        <f>'2018'!$G59</f>
        <v>2989</v>
      </c>
      <c r="U59" s="12">
        <f>'2019'!$G59</f>
        <v>3584</v>
      </c>
      <c r="V59" s="12">
        <f>'2020'!$G59</f>
        <v>4576</v>
      </c>
      <c r="W59" s="12">
        <f>'2021'!$G59</f>
        <v>4797</v>
      </c>
      <c r="X59" s="12">
        <f>'2022'!$G59</f>
        <v>5426</v>
      </c>
      <c r="Y59" s="12">
        <f>'2023'!$G59</f>
        <v>6905</v>
      </c>
    </row>
    <row r="60" spans="2:25" ht="20.100000000000001" customHeight="1" thickBot="1" x14ac:dyDescent="0.25">
      <c r="B60" s="8" t="s">
        <v>6</v>
      </c>
      <c r="C60" s="12">
        <f>'2001'!$G60</f>
        <v>17125</v>
      </c>
      <c r="D60" s="12">
        <f>'2002'!$G60</f>
        <v>16102</v>
      </c>
      <c r="E60" s="12">
        <f>'2003'!$G60</f>
        <v>15817</v>
      </c>
      <c r="F60" s="12">
        <f>'2004'!$G60</f>
        <v>17042</v>
      </c>
      <c r="G60" s="12">
        <f>'2005'!$G60</f>
        <v>17239</v>
      </c>
      <c r="H60" s="12">
        <f>'2006'!$G60</f>
        <v>19248</v>
      </c>
      <c r="I60" s="12">
        <f>'2007'!$G60</f>
        <v>19913</v>
      </c>
      <c r="J60" s="12">
        <f>'2008'!$G60</f>
        <v>22310</v>
      </c>
      <c r="K60" s="12">
        <f>'2009'!$G60</f>
        <v>25290</v>
      </c>
      <c r="L60" s="12">
        <f>'2010'!$G60</f>
        <v>27909</v>
      </c>
      <c r="M60" s="12">
        <f>'2011'!$G60</f>
        <v>29947</v>
      </c>
      <c r="N60" s="12">
        <f>'2012'!$G60</f>
        <v>30072</v>
      </c>
      <c r="O60" s="12">
        <f>'2013'!$G60</f>
        <v>31371</v>
      </c>
      <c r="P60" s="12">
        <f>'2014'!$G60</f>
        <v>31714</v>
      </c>
      <c r="Q60" s="12">
        <f>'2015'!$G60</f>
        <v>27733</v>
      </c>
      <c r="R60" s="12">
        <f>'2016'!$G60</f>
        <v>25863</v>
      </c>
      <c r="S60" s="12">
        <f>'2017'!$G60</f>
        <v>23642</v>
      </c>
      <c r="T60" s="12">
        <f>'2018'!$G60</f>
        <v>25391</v>
      </c>
      <c r="U60" s="12">
        <f>'2019'!$G60</f>
        <v>26948</v>
      </c>
      <c r="V60" s="12">
        <f>'2020'!$G60</f>
        <v>28591</v>
      </c>
      <c r="W60" s="12">
        <f>'2021'!$G60</f>
        <v>27782</v>
      </c>
      <c r="X60" s="12">
        <f>'2022'!$G60</f>
        <v>26077</v>
      </c>
      <c r="Y60" s="12">
        <f>'2023'!$G60</f>
        <v>27724</v>
      </c>
    </row>
    <row r="61" spans="2:25" ht="20.100000000000001" customHeight="1" thickBot="1" x14ac:dyDescent="0.25">
      <c r="B61" s="8" t="s">
        <v>49</v>
      </c>
      <c r="C61" s="12">
        <f>'2001'!$G61</f>
        <v>9971</v>
      </c>
      <c r="D61" s="12">
        <f>'2002'!$G61</f>
        <v>12819</v>
      </c>
      <c r="E61" s="12">
        <f>'2003'!$G61</f>
        <v>13519</v>
      </c>
      <c r="F61" s="12">
        <f>'2004'!$G61</f>
        <v>13210</v>
      </c>
      <c r="G61" s="12">
        <f>'2005'!$G61</f>
        <v>13166</v>
      </c>
      <c r="H61" s="12">
        <f>'2006'!$G61</f>
        <v>15555</v>
      </c>
      <c r="I61" s="12">
        <f>'2007'!$G61</f>
        <v>17580</v>
      </c>
      <c r="J61" s="12">
        <f>'2008'!$G61</f>
        <v>27786</v>
      </c>
      <c r="K61" s="12">
        <f>'2009'!$G61</f>
        <v>37241</v>
      </c>
      <c r="L61" s="12">
        <f>'2010'!$G61</f>
        <v>41381</v>
      </c>
      <c r="M61" s="12">
        <f>'2011'!$G61</f>
        <v>43549</v>
      </c>
      <c r="N61" s="12">
        <f>'2012'!$G61</f>
        <v>47537</v>
      </c>
      <c r="O61" s="12">
        <f>'2013'!$G61</f>
        <v>49534</v>
      </c>
      <c r="P61" s="12">
        <f>'2014'!$G61</f>
        <v>46295</v>
      </c>
      <c r="Q61" s="12">
        <f>'2015'!$G61</f>
        <v>41414</v>
      </c>
      <c r="R61" s="12">
        <f>'2016'!$G61</f>
        <v>35969</v>
      </c>
      <c r="S61" s="12">
        <f>'2017'!$G61</f>
        <v>37674</v>
      </c>
      <c r="T61" s="12">
        <f>'2018'!$G61</f>
        <v>34244</v>
      </c>
      <c r="U61" s="12">
        <f>'2019'!$G61</f>
        <v>36060</v>
      </c>
      <c r="V61" s="12">
        <f>'2020'!$G61</f>
        <v>48568</v>
      </c>
      <c r="W61" s="12">
        <f>'2021'!$G61</f>
        <v>41249</v>
      </c>
      <c r="X61" s="12">
        <f>'2022'!$G61</f>
        <v>39675</v>
      </c>
      <c r="Y61" s="12">
        <f>'2023'!$G61</f>
        <v>50373</v>
      </c>
    </row>
    <row r="62" spans="2:25" ht="15" thickBot="1" x14ac:dyDescent="0.25">
      <c r="B62" s="8" t="s">
        <v>50</v>
      </c>
      <c r="C62" s="12">
        <f>'2001'!$G62</f>
        <v>2347</v>
      </c>
      <c r="D62" s="12">
        <f>'2002'!$G62</f>
        <v>2220</v>
      </c>
      <c r="E62" s="12">
        <f>'2003'!$G62</f>
        <v>2793</v>
      </c>
      <c r="F62" s="12">
        <f>'2004'!$G62</f>
        <v>2130</v>
      </c>
      <c r="G62" s="12">
        <f>'2005'!$G62</f>
        <v>2318</v>
      </c>
      <c r="H62" s="12">
        <f>'2006'!$G62</f>
        <v>2713</v>
      </c>
      <c r="I62" s="12">
        <f>'2007'!$G62</f>
        <v>2686</v>
      </c>
      <c r="J62" s="12">
        <f>'2008'!$G62</f>
        <v>6243</v>
      </c>
      <c r="K62" s="12">
        <f>'2009'!$G62</f>
        <v>10632</v>
      </c>
      <c r="L62" s="12">
        <f>'2010'!$G62</f>
        <v>10520</v>
      </c>
      <c r="M62" s="12">
        <f>'2011'!$G62</f>
        <v>11479</v>
      </c>
      <c r="N62" s="12">
        <f>'2012'!$G62</f>
        <v>12950</v>
      </c>
      <c r="O62" s="12">
        <f>'2013'!$G62</f>
        <v>13210</v>
      </c>
      <c r="P62" s="12">
        <f>'2014'!$G62</f>
        <v>11414</v>
      </c>
      <c r="Q62" s="12">
        <f>'2015'!$G62</f>
        <v>10646</v>
      </c>
      <c r="R62" s="12">
        <f>'2016'!$G62</f>
        <v>9320</v>
      </c>
      <c r="S62" s="12">
        <f>'2017'!$G62</f>
        <v>9350</v>
      </c>
      <c r="T62" s="12">
        <f>'2018'!$G62</f>
        <v>9484</v>
      </c>
      <c r="U62" s="12">
        <f>'2019'!$G62</f>
        <v>10466</v>
      </c>
      <c r="V62" s="12">
        <f>'2020'!$G62</f>
        <v>12702</v>
      </c>
      <c r="W62" s="12">
        <f>'2021'!$G62</f>
        <v>11269</v>
      </c>
      <c r="X62" s="12">
        <f>'2022'!$G62</f>
        <v>12144</v>
      </c>
      <c r="Y62" s="12">
        <f>'2023'!$G62</f>
        <v>14861</v>
      </c>
    </row>
    <row r="63" spans="2:25" ht="20.100000000000001" customHeight="1" thickBot="1" x14ac:dyDescent="0.25">
      <c r="B63" s="8" t="s">
        <v>51</v>
      </c>
      <c r="C63" s="12">
        <f>'2001'!$G63</f>
        <v>640</v>
      </c>
      <c r="D63" s="12">
        <f>'2002'!$G63</f>
        <v>701</v>
      </c>
      <c r="E63" s="12">
        <f>'2003'!$G63</f>
        <v>942</v>
      </c>
      <c r="F63" s="12">
        <f>'2004'!$G63</f>
        <v>835</v>
      </c>
      <c r="G63" s="12">
        <f>'2005'!$G63</f>
        <v>884</v>
      </c>
      <c r="H63" s="12">
        <f>'2006'!$G63</f>
        <v>1055</v>
      </c>
      <c r="I63" s="12">
        <f>'2007'!$G63</f>
        <v>1016</v>
      </c>
      <c r="J63" s="12">
        <f>'2008'!$G63</f>
        <v>1428</v>
      </c>
      <c r="K63" s="12">
        <f>'2009'!$G63</f>
        <v>1806</v>
      </c>
      <c r="L63" s="12">
        <f>'2010'!$G63</f>
        <v>2117</v>
      </c>
      <c r="M63" s="12">
        <f>'2011'!$G63</f>
        <v>2381</v>
      </c>
      <c r="N63" s="12">
        <f>'2012'!$G63</f>
        <v>3239</v>
      </c>
      <c r="O63" s="12">
        <f>'2013'!$G63</f>
        <v>4504</v>
      </c>
      <c r="P63" s="12">
        <f>'2014'!$G63</f>
        <v>3872</v>
      </c>
      <c r="Q63" s="12">
        <f>'2015'!$G63</f>
        <v>2330</v>
      </c>
      <c r="R63" s="12">
        <f>'2016'!$G63</f>
        <v>1669</v>
      </c>
      <c r="S63" s="12">
        <f>'2017'!$G63</f>
        <v>1880</v>
      </c>
      <c r="T63" s="12">
        <f>'2018'!$G63</f>
        <v>1960</v>
      </c>
      <c r="U63" s="12">
        <f>'2019'!$G63</f>
        <v>2115</v>
      </c>
      <c r="V63" s="12">
        <f>'2020'!$G63</f>
        <v>2665</v>
      </c>
      <c r="W63" s="12">
        <f>'2021'!$G63</f>
        <v>2734</v>
      </c>
      <c r="X63" s="12">
        <f>'2022'!$G63</f>
        <v>3307</v>
      </c>
      <c r="Y63" s="12">
        <f>'2023'!$G63</f>
        <v>4072</v>
      </c>
    </row>
    <row r="64" spans="2:25" ht="20.100000000000001" customHeight="1" thickBot="1" x14ac:dyDescent="0.25">
      <c r="B64" s="8" t="s">
        <v>39</v>
      </c>
      <c r="C64" s="12">
        <f>'2001'!$G64</f>
        <v>4182</v>
      </c>
      <c r="D64" s="12">
        <f>'2002'!$G64</f>
        <v>5968</v>
      </c>
      <c r="E64" s="12">
        <f>'2003'!$G64</f>
        <v>6368</v>
      </c>
      <c r="F64" s="12">
        <f>'2004'!$G64</f>
        <v>5687</v>
      </c>
      <c r="G64" s="12">
        <f>'2005'!$G64</f>
        <v>5550</v>
      </c>
      <c r="H64" s="12">
        <f>'2006'!$G64</f>
        <v>5585</v>
      </c>
      <c r="I64" s="12">
        <f>'2007'!$G64</f>
        <v>5185</v>
      </c>
      <c r="J64" s="12">
        <f>'2008'!$G64</f>
        <v>6514</v>
      </c>
      <c r="K64" s="12">
        <f>'2009'!$G64</f>
        <v>8334</v>
      </c>
      <c r="L64" s="12">
        <f>'2010'!$G64</f>
        <v>7965</v>
      </c>
      <c r="M64" s="12">
        <f>'2011'!$G64</f>
        <v>7811</v>
      </c>
      <c r="N64" s="12">
        <f>'2012'!$G64</f>
        <v>8661</v>
      </c>
      <c r="O64" s="12">
        <f>'2013'!$G64</f>
        <v>15987</v>
      </c>
      <c r="P64" s="12">
        <f>'2014'!$G64</f>
        <v>15427</v>
      </c>
      <c r="Q64" s="12">
        <f>'2015'!$G64</f>
        <v>10976</v>
      </c>
      <c r="R64" s="12">
        <f>'2016'!$G64</f>
        <v>8961</v>
      </c>
      <c r="S64" s="12">
        <f>'2017'!$G64</f>
        <v>9837</v>
      </c>
      <c r="T64" s="12">
        <f>'2018'!$G64</f>
        <v>9962</v>
      </c>
      <c r="U64" s="12">
        <f>'2019'!$G64</f>
        <v>10852</v>
      </c>
      <c r="V64" s="12">
        <f>'2020'!$G64</f>
        <v>15338</v>
      </c>
      <c r="W64" s="12">
        <f>'2021'!$G64</f>
        <v>16797</v>
      </c>
      <c r="X64" s="12">
        <f>'2022'!$G64</f>
        <v>18323</v>
      </c>
      <c r="Y64" s="12">
        <f>'2023'!$G64</f>
        <v>20531</v>
      </c>
    </row>
    <row r="65" spans="2:25" ht="20.100000000000001" customHeight="1" thickBot="1" x14ac:dyDescent="0.25">
      <c r="B65" s="8" t="s">
        <v>52</v>
      </c>
      <c r="C65" s="12">
        <f>'2001'!$G65</f>
        <v>615</v>
      </c>
      <c r="D65" s="12">
        <f>'2002'!$G65</f>
        <v>773</v>
      </c>
      <c r="E65" s="12">
        <f>'2003'!$G65</f>
        <v>344</v>
      </c>
      <c r="F65" s="12">
        <f>'2004'!$G65</f>
        <v>857</v>
      </c>
      <c r="G65" s="12">
        <f>'2005'!$G65</f>
        <v>399</v>
      </c>
      <c r="H65" s="12">
        <f>'2006'!$G65</f>
        <v>760</v>
      </c>
      <c r="I65" s="12">
        <f>'2007'!$G65</f>
        <v>1345</v>
      </c>
      <c r="J65" s="12">
        <f>'2008'!$G65</f>
        <v>1922</v>
      </c>
      <c r="K65" s="12">
        <f>'2009'!$G65</f>
        <v>2216</v>
      </c>
      <c r="L65" s="12">
        <f>'2010'!$G65</f>
        <v>1380</v>
      </c>
      <c r="M65" s="12">
        <f>'2011'!$G65</f>
        <v>1026</v>
      </c>
      <c r="N65" s="12">
        <f>'2012'!$G65</f>
        <v>1335</v>
      </c>
      <c r="O65" s="12">
        <f>'2013'!$G65</f>
        <v>2009</v>
      </c>
      <c r="P65" s="12">
        <f>'2014'!$G65</f>
        <v>2005</v>
      </c>
      <c r="Q65" s="12">
        <f>'2015'!$G65</f>
        <v>1499</v>
      </c>
      <c r="R65" s="12">
        <f>'2016'!$G65</f>
        <v>1362</v>
      </c>
      <c r="S65" s="12">
        <f>'2017'!$G65</f>
        <v>1220</v>
      </c>
      <c r="T65" s="12">
        <f>'2018'!$G65</f>
        <v>1184</v>
      </c>
      <c r="U65" s="12">
        <f>'2019'!$G65</f>
        <v>1271</v>
      </c>
      <c r="V65" s="12">
        <f>'2020'!$G65</f>
        <v>1454</v>
      </c>
      <c r="W65" s="12">
        <f>'2021'!$G65</f>
        <v>1658</v>
      </c>
      <c r="X65" s="12">
        <f>'2022'!$G65</f>
        <v>1885</v>
      </c>
      <c r="Y65" s="12">
        <f>'2023'!$G65</f>
        <v>2592</v>
      </c>
    </row>
    <row r="66" spans="2:25" ht="20.100000000000001" customHeight="1" thickBot="1" x14ac:dyDescent="0.25">
      <c r="B66" s="10" t="s">
        <v>4</v>
      </c>
      <c r="C66" s="11">
        <f>'2001'!$G66</f>
        <v>130489</v>
      </c>
      <c r="D66" s="11">
        <f>'2002'!$G66</f>
        <v>144589</v>
      </c>
      <c r="E66" s="11">
        <f>'2003'!$G66</f>
        <v>155782</v>
      </c>
      <c r="F66" s="11">
        <f>'2004'!$G66</f>
        <v>156420</v>
      </c>
      <c r="G66" s="11">
        <f>'2005'!$G66</f>
        <v>159456</v>
      </c>
      <c r="H66" s="11">
        <f>'2006'!$G66</f>
        <v>164935</v>
      </c>
      <c r="I66" s="11">
        <f>'2007'!$G66</f>
        <v>162317</v>
      </c>
      <c r="J66" s="11">
        <f>'2008'!$G66</f>
        <v>214761</v>
      </c>
      <c r="K66" s="11">
        <f>'2009'!$G66</f>
        <v>264932</v>
      </c>
      <c r="L66" s="11">
        <f>'2010'!$G66</f>
        <v>279583</v>
      </c>
      <c r="M66" s="11">
        <f>'2011'!$G66</f>
        <v>303342</v>
      </c>
      <c r="N66" s="11">
        <f>'2012'!$G66</f>
        <v>329705</v>
      </c>
      <c r="O66" s="11">
        <f>'2013'!$G66</f>
        <v>360412</v>
      </c>
      <c r="P66" s="11">
        <f>'2014'!$G66</f>
        <v>346104</v>
      </c>
      <c r="Q66" s="11">
        <f>'2015'!$G66</f>
        <v>312460</v>
      </c>
      <c r="R66" s="11">
        <f>'2016'!$G66</f>
        <v>282754</v>
      </c>
      <c r="S66" s="11">
        <f>'2017'!$G66</f>
        <v>282384</v>
      </c>
      <c r="T66" s="11">
        <f>'2018'!$G66</f>
        <v>287357</v>
      </c>
      <c r="U66" s="11">
        <f>'2019'!$G66</f>
        <v>318148</v>
      </c>
      <c r="V66" s="11">
        <f>'2020'!$G66</f>
        <v>377301</v>
      </c>
      <c r="W66" s="11">
        <f>'2021'!$G66</f>
        <v>362266</v>
      </c>
      <c r="X66" s="11">
        <f>'2022'!$G66</f>
        <v>367136</v>
      </c>
      <c r="Y66" s="11">
        <f>'2023'!$G66</f>
        <v>426075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3" t="s">
        <v>44</v>
      </c>
    </row>
    <row r="7" spans="1:9" ht="15.75" thickBot="1" x14ac:dyDescent="0.25">
      <c r="I7" s="3"/>
    </row>
    <row r="8" spans="1:9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1:9" ht="20.100000000000001" customHeight="1" thickBot="1" x14ac:dyDescent="0.25">
      <c r="B9" s="8" t="s">
        <v>37</v>
      </c>
      <c r="C9" s="12">
        <v>1372072</v>
      </c>
      <c r="D9" s="12">
        <v>503916</v>
      </c>
      <c r="E9" s="12">
        <v>743109</v>
      </c>
      <c r="F9" s="12">
        <v>44746</v>
      </c>
      <c r="G9" s="12">
        <v>80301</v>
      </c>
      <c r="I9" s="6"/>
    </row>
    <row r="10" spans="1:9" ht="20.100000000000001" customHeight="1" thickBot="1" x14ac:dyDescent="0.25">
      <c r="B10" s="8" t="s">
        <v>0</v>
      </c>
      <c r="C10" s="12">
        <v>174862</v>
      </c>
      <c r="D10" s="12">
        <v>68373</v>
      </c>
      <c r="E10" s="12">
        <v>93480</v>
      </c>
      <c r="F10" s="12">
        <v>3459</v>
      </c>
      <c r="G10" s="12">
        <v>9550</v>
      </c>
    </row>
    <row r="11" spans="1:9" ht="20.100000000000001" customHeight="1" thickBot="1" x14ac:dyDescent="0.25">
      <c r="B11" s="8" t="s">
        <v>46</v>
      </c>
      <c r="C11" s="12">
        <v>142000</v>
      </c>
      <c r="D11" s="12">
        <v>63692</v>
      </c>
      <c r="E11" s="12">
        <v>61648</v>
      </c>
      <c r="F11" s="12">
        <v>3517</v>
      </c>
      <c r="G11" s="12">
        <v>13143</v>
      </c>
    </row>
    <row r="12" spans="1:9" ht="20.100000000000001" customHeight="1" thickBot="1" x14ac:dyDescent="0.25">
      <c r="B12" s="8" t="s">
        <v>47</v>
      </c>
      <c r="C12" s="12">
        <v>182250</v>
      </c>
      <c r="D12" s="12">
        <v>77023</v>
      </c>
      <c r="E12" s="12">
        <v>92473</v>
      </c>
      <c r="F12" s="12">
        <v>4810</v>
      </c>
      <c r="G12" s="12">
        <v>7944</v>
      </c>
    </row>
    <row r="13" spans="1:9" ht="20.100000000000001" customHeight="1" thickBot="1" x14ac:dyDescent="0.25">
      <c r="B13" s="8" t="s">
        <v>1</v>
      </c>
      <c r="C13" s="12">
        <v>417539</v>
      </c>
      <c r="D13" s="12">
        <v>188782</v>
      </c>
      <c r="E13" s="12">
        <v>189860</v>
      </c>
      <c r="F13" s="12">
        <v>9276</v>
      </c>
      <c r="G13" s="12">
        <v>29621</v>
      </c>
    </row>
    <row r="14" spans="1:9" ht="20.100000000000001" customHeight="1" thickBot="1" x14ac:dyDescent="0.25">
      <c r="B14" s="8" t="s">
        <v>2</v>
      </c>
      <c r="C14" s="12">
        <v>76848</v>
      </c>
      <c r="D14" s="12">
        <v>33010</v>
      </c>
      <c r="E14" s="12">
        <v>35031</v>
      </c>
      <c r="F14" s="12">
        <v>1664</v>
      </c>
      <c r="G14" s="12">
        <v>7143</v>
      </c>
    </row>
    <row r="15" spans="1:9" ht="20.100000000000001" customHeight="1" thickBot="1" x14ac:dyDescent="0.25">
      <c r="B15" s="8" t="s">
        <v>38</v>
      </c>
      <c r="C15" s="12">
        <v>296927</v>
      </c>
      <c r="D15" s="12">
        <v>131026</v>
      </c>
      <c r="E15" s="12">
        <v>136758</v>
      </c>
      <c r="F15" s="12">
        <v>6913</v>
      </c>
      <c r="G15" s="12">
        <v>22230</v>
      </c>
    </row>
    <row r="16" spans="1:9" ht="20.100000000000001" customHeight="1" thickBot="1" x14ac:dyDescent="0.25">
      <c r="B16" s="8" t="s">
        <v>48</v>
      </c>
      <c r="C16" s="12">
        <v>247630</v>
      </c>
      <c r="D16" s="12">
        <v>113081</v>
      </c>
      <c r="E16" s="12">
        <v>113013</v>
      </c>
      <c r="F16" s="12">
        <v>6136</v>
      </c>
      <c r="G16" s="12">
        <v>15400</v>
      </c>
    </row>
    <row r="17" spans="2:7" ht="20.100000000000001" customHeight="1" thickBot="1" x14ac:dyDescent="0.25">
      <c r="B17" s="8" t="s">
        <v>3</v>
      </c>
      <c r="C17" s="12">
        <v>1217279</v>
      </c>
      <c r="D17" s="12">
        <v>533386</v>
      </c>
      <c r="E17" s="12">
        <v>594740</v>
      </c>
      <c r="F17" s="12">
        <v>19032</v>
      </c>
      <c r="G17" s="12">
        <v>70121</v>
      </c>
    </row>
    <row r="18" spans="2:7" ht="20.100000000000001" customHeight="1" thickBot="1" x14ac:dyDescent="0.25">
      <c r="B18" s="8" t="s">
        <v>40</v>
      </c>
      <c r="C18" s="12">
        <v>755112</v>
      </c>
      <c r="D18" s="12">
        <v>335738</v>
      </c>
      <c r="E18" s="12">
        <v>358784</v>
      </c>
      <c r="F18" s="12">
        <v>14865</v>
      </c>
      <c r="G18" s="12">
        <v>45725</v>
      </c>
    </row>
    <row r="19" spans="2:7" ht="20.100000000000001" customHeight="1" thickBot="1" x14ac:dyDescent="0.25">
      <c r="B19" s="8" t="s">
        <v>5</v>
      </c>
      <c r="C19" s="12">
        <v>122494</v>
      </c>
      <c r="D19" s="12">
        <v>52921</v>
      </c>
      <c r="E19" s="12">
        <v>60311</v>
      </c>
      <c r="F19" s="12">
        <v>2111</v>
      </c>
      <c r="G19" s="12">
        <v>7151</v>
      </c>
    </row>
    <row r="20" spans="2:7" ht="20.100000000000001" customHeight="1" thickBot="1" x14ac:dyDescent="0.25">
      <c r="B20" s="8" t="s">
        <v>6</v>
      </c>
      <c r="C20" s="12">
        <v>348249</v>
      </c>
      <c r="D20" s="12">
        <v>162195</v>
      </c>
      <c r="E20" s="12">
        <v>142173</v>
      </c>
      <c r="F20" s="12">
        <v>9198</v>
      </c>
      <c r="G20" s="12">
        <v>34683</v>
      </c>
    </row>
    <row r="21" spans="2:7" ht="20.100000000000001" customHeight="1" thickBot="1" x14ac:dyDescent="0.25">
      <c r="B21" s="8" t="s">
        <v>49</v>
      </c>
      <c r="C21" s="12">
        <v>1023755</v>
      </c>
      <c r="D21" s="12">
        <v>482201</v>
      </c>
      <c r="E21" s="12">
        <v>433685</v>
      </c>
      <c r="F21" s="12">
        <v>37086</v>
      </c>
      <c r="G21" s="12">
        <v>70783</v>
      </c>
    </row>
    <row r="22" spans="2:7" ht="20.100000000000001" customHeight="1" thickBot="1" x14ac:dyDescent="0.25">
      <c r="B22" s="8" t="s">
        <v>50</v>
      </c>
      <c r="C22" s="12">
        <v>219180</v>
      </c>
      <c r="D22" s="12">
        <v>91067</v>
      </c>
      <c r="E22" s="12">
        <v>110089</v>
      </c>
      <c r="F22" s="12">
        <v>6130</v>
      </c>
      <c r="G22" s="12">
        <v>11894</v>
      </c>
    </row>
    <row r="23" spans="2:7" ht="20.100000000000001" customHeight="1" thickBot="1" x14ac:dyDescent="0.25">
      <c r="B23" s="8" t="s">
        <v>51</v>
      </c>
      <c r="C23" s="12">
        <v>77770</v>
      </c>
      <c r="D23" s="12">
        <v>28819</v>
      </c>
      <c r="E23" s="12">
        <v>42411</v>
      </c>
      <c r="F23" s="12">
        <v>1430</v>
      </c>
      <c r="G23" s="12">
        <v>5110</v>
      </c>
    </row>
    <row r="24" spans="2:7" ht="20.100000000000001" customHeight="1" thickBot="1" x14ac:dyDescent="0.25">
      <c r="B24" s="8" t="s">
        <v>39</v>
      </c>
      <c r="C24" s="12">
        <v>228253</v>
      </c>
      <c r="D24" s="12">
        <v>95449</v>
      </c>
      <c r="E24" s="12">
        <v>100771</v>
      </c>
      <c r="F24" s="12">
        <v>7737</v>
      </c>
      <c r="G24" s="12">
        <v>24296</v>
      </c>
    </row>
    <row r="25" spans="2:7" ht="20.100000000000001" customHeight="1" thickBot="1" x14ac:dyDescent="0.25">
      <c r="B25" s="8" t="s">
        <v>52</v>
      </c>
      <c r="C25" s="12">
        <v>33101</v>
      </c>
      <c r="D25" s="12">
        <v>14685</v>
      </c>
      <c r="E25" s="12">
        <v>15081</v>
      </c>
      <c r="F25" s="12">
        <v>939</v>
      </c>
      <c r="G25" s="12">
        <v>2396</v>
      </c>
    </row>
    <row r="26" spans="2:7" ht="20.100000000000001" customHeight="1" thickBot="1" x14ac:dyDescent="0.25">
      <c r="B26" s="10" t="s">
        <v>4</v>
      </c>
      <c r="C26" s="11">
        <v>6999477</v>
      </c>
      <c r="D26" s="11">
        <v>2985234</v>
      </c>
      <c r="E26" s="11">
        <v>3342857</v>
      </c>
      <c r="F26" s="11">
        <v>207978</v>
      </c>
      <c r="G26" s="11">
        <v>463294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1276360</v>
      </c>
      <c r="D29" s="12">
        <v>444039</v>
      </c>
      <c r="E29" s="12">
        <v>721368</v>
      </c>
      <c r="F29" s="12">
        <v>43810</v>
      </c>
      <c r="G29" s="12">
        <v>67143</v>
      </c>
    </row>
    <row r="30" spans="2:7" ht="20.100000000000001" customHeight="1" thickBot="1" x14ac:dyDescent="0.25">
      <c r="B30" s="8" t="s">
        <v>0</v>
      </c>
      <c r="C30" s="12">
        <v>164081</v>
      </c>
      <c r="D30" s="12">
        <v>60954</v>
      </c>
      <c r="E30" s="12">
        <v>91651</v>
      </c>
      <c r="F30" s="12">
        <v>3132</v>
      </c>
      <c r="G30" s="12">
        <v>8344</v>
      </c>
    </row>
    <row r="31" spans="2:7" ht="20.100000000000001" customHeight="1" thickBot="1" x14ac:dyDescent="0.25">
      <c r="B31" s="8" t="s">
        <v>46</v>
      </c>
      <c r="C31" s="12">
        <v>125951</v>
      </c>
      <c r="D31" s="12">
        <v>54949</v>
      </c>
      <c r="E31" s="12">
        <v>56360</v>
      </c>
      <c r="F31" s="12">
        <v>3520</v>
      </c>
      <c r="G31" s="12">
        <v>11122</v>
      </c>
    </row>
    <row r="32" spans="2:7" ht="20.100000000000001" customHeight="1" thickBot="1" x14ac:dyDescent="0.25">
      <c r="B32" s="8" t="s">
        <v>47</v>
      </c>
      <c r="C32" s="12">
        <v>168494</v>
      </c>
      <c r="D32" s="12">
        <v>66877</v>
      </c>
      <c r="E32" s="12">
        <v>90062</v>
      </c>
      <c r="F32" s="12">
        <v>4169</v>
      </c>
      <c r="G32" s="12">
        <v>7386</v>
      </c>
    </row>
    <row r="33" spans="2:7" ht="20.100000000000001" customHeight="1" thickBot="1" x14ac:dyDescent="0.25">
      <c r="B33" s="8" t="s">
        <v>1</v>
      </c>
      <c r="C33" s="12">
        <v>380394</v>
      </c>
      <c r="D33" s="12">
        <v>160466</v>
      </c>
      <c r="E33" s="12">
        <v>185299</v>
      </c>
      <c r="F33" s="12">
        <v>8521</v>
      </c>
      <c r="G33" s="12">
        <v>26108</v>
      </c>
    </row>
    <row r="34" spans="2:7" ht="20.100000000000001" customHeight="1" thickBot="1" x14ac:dyDescent="0.25">
      <c r="B34" s="8" t="s">
        <v>2</v>
      </c>
      <c r="C34" s="12">
        <v>73237</v>
      </c>
      <c r="D34" s="12">
        <v>32307</v>
      </c>
      <c r="E34" s="12">
        <v>33669</v>
      </c>
      <c r="F34" s="12">
        <v>1651</v>
      </c>
      <c r="G34" s="12">
        <v>5610</v>
      </c>
    </row>
    <row r="35" spans="2:7" ht="20.100000000000001" customHeight="1" thickBot="1" x14ac:dyDescent="0.25">
      <c r="B35" s="8" t="s">
        <v>38</v>
      </c>
      <c r="C35" s="12">
        <v>264516</v>
      </c>
      <c r="D35" s="12">
        <v>111250</v>
      </c>
      <c r="E35" s="12">
        <v>125809</v>
      </c>
      <c r="F35" s="12">
        <v>6359</v>
      </c>
      <c r="G35" s="12">
        <v>21098</v>
      </c>
    </row>
    <row r="36" spans="2:7" ht="20.100000000000001" customHeight="1" thickBot="1" x14ac:dyDescent="0.25">
      <c r="B36" s="8" t="s">
        <v>48</v>
      </c>
      <c r="C36" s="12">
        <v>209231</v>
      </c>
      <c r="D36" s="12">
        <v>88292</v>
      </c>
      <c r="E36" s="12">
        <v>104034</v>
      </c>
      <c r="F36" s="12">
        <v>5198</v>
      </c>
      <c r="G36" s="12">
        <v>11707</v>
      </c>
    </row>
    <row r="37" spans="2:7" ht="20.100000000000001" customHeight="1" thickBot="1" x14ac:dyDescent="0.25">
      <c r="B37" s="8" t="s">
        <v>3</v>
      </c>
      <c r="C37" s="12">
        <v>1122055</v>
      </c>
      <c r="D37" s="12">
        <v>471540</v>
      </c>
      <c r="E37" s="12">
        <v>569656</v>
      </c>
      <c r="F37" s="12">
        <v>17791</v>
      </c>
      <c r="G37" s="12">
        <v>63068</v>
      </c>
    </row>
    <row r="38" spans="2:7" ht="20.100000000000001" customHeight="1" thickBot="1" x14ac:dyDescent="0.25">
      <c r="B38" s="8" t="s">
        <v>40</v>
      </c>
      <c r="C38" s="12">
        <v>707114</v>
      </c>
      <c r="D38" s="12">
        <v>308628</v>
      </c>
      <c r="E38" s="12">
        <v>346682</v>
      </c>
      <c r="F38" s="12">
        <v>15575</v>
      </c>
      <c r="G38" s="12">
        <v>36229</v>
      </c>
    </row>
    <row r="39" spans="2:7" ht="20.100000000000001" customHeight="1" thickBot="1" x14ac:dyDescent="0.25">
      <c r="B39" s="8" t="s">
        <v>5</v>
      </c>
      <c r="C39" s="12">
        <v>107704</v>
      </c>
      <c r="D39" s="12">
        <v>44230</v>
      </c>
      <c r="E39" s="12">
        <v>55910</v>
      </c>
      <c r="F39" s="12">
        <v>2054</v>
      </c>
      <c r="G39" s="12">
        <v>5510</v>
      </c>
    </row>
    <row r="40" spans="2:7" ht="20.100000000000001" customHeight="1" thickBot="1" x14ac:dyDescent="0.25">
      <c r="B40" s="8" t="s">
        <v>6</v>
      </c>
      <c r="C40" s="12">
        <v>318300</v>
      </c>
      <c r="D40" s="12">
        <v>143699</v>
      </c>
      <c r="E40" s="12">
        <v>133215</v>
      </c>
      <c r="F40" s="12">
        <v>8903</v>
      </c>
      <c r="G40" s="12">
        <v>32483</v>
      </c>
    </row>
    <row r="41" spans="2:7" ht="20.100000000000001" customHeight="1" thickBot="1" x14ac:dyDescent="0.25">
      <c r="B41" s="8" t="s">
        <v>49</v>
      </c>
      <c r="C41" s="12">
        <v>971115</v>
      </c>
      <c r="D41" s="12">
        <v>448117</v>
      </c>
      <c r="E41" s="12">
        <v>428450</v>
      </c>
      <c r="F41" s="12">
        <v>35463</v>
      </c>
      <c r="G41" s="12">
        <v>59085</v>
      </c>
    </row>
    <row r="42" spans="2:7" ht="20.100000000000001" customHeight="1" thickBot="1" x14ac:dyDescent="0.25">
      <c r="B42" s="8" t="s">
        <v>50</v>
      </c>
      <c r="C42" s="12">
        <v>179161</v>
      </c>
      <c r="D42" s="12">
        <v>64293</v>
      </c>
      <c r="E42" s="12">
        <v>100520</v>
      </c>
      <c r="F42" s="12">
        <v>5268</v>
      </c>
      <c r="G42" s="12">
        <v>9080</v>
      </c>
    </row>
    <row r="43" spans="2:7" ht="20.100000000000001" customHeight="1" thickBot="1" x14ac:dyDescent="0.25">
      <c r="B43" s="8" t="s">
        <v>51</v>
      </c>
      <c r="C43" s="12">
        <v>72774</v>
      </c>
      <c r="D43" s="12">
        <v>26715</v>
      </c>
      <c r="E43" s="12">
        <v>40226</v>
      </c>
      <c r="F43" s="12">
        <v>1509</v>
      </c>
      <c r="G43" s="12">
        <v>4324</v>
      </c>
    </row>
    <row r="44" spans="2:7" ht="20.100000000000001" customHeight="1" thickBot="1" x14ac:dyDescent="0.25">
      <c r="B44" s="8" t="s">
        <v>39</v>
      </c>
      <c r="C44" s="12">
        <v>207799</v>
      </c>
      <c r="D44" s="12">
        <v>81492</v>
      </c>
      <c r="E44" s="12">
        <v>96812</v>
      </c>
      <c r="F44" s="12">
        <v>7761</v>
      </c>
      <c r="G44" s="12">
        <v>21734</v>
      </c>
    </row>
    <row r="45" spans="2:7" ht="20.100000000000001" customHeight="1" thickBot="1" x14ac:dyDescent="0.25">
      <c r="B45" s="8" t="s">
        <v>52</v>
      </c>
      <c r="C45" s="12">
        <v>26444</v>
      </c>
      <c r="D45" s="12">
        <v>11047</v>
      </c>
      <c r="E45" s="12">
        <v>12794</v>
      </c>
      <c r="F45" s="12">
        <v>920</v>
      </c>
      <c r="G45" s="12">
        <v>1683</v>
      </c>
    </row>
    <row r="46" spans="2:7" ht="20.100000000000001" customHeight="1" thickBot="1" x14ac:dyDescent="0.25">
      <c r="B46" s="10" t="s">
        <v>4</v>
      </c>
      <c r="C46" s="11">
        <v>6440940</v>
      </c>
      <c r="D46" s="11">
        <v>2627864</v>
      </c>
      <c r="E46" s="11">
        <v>3210964</v>
      </c>
      <c r="F46" s="11">
        <v>204263</v>
      </c>
      <c r="G46" s="11">
        <v>397692</v>
      </c>
    </row>
    <row r="47" spans="2:7" ht="20.100000000000001" customHeight="1" thickBot="1" x14ac:dyDescent="0.25"/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758892</v>
      </c>
      <c r="D49" s="12">
        <v>402961</v>
      </c>
      <c r="E49" s="12">
        <v>198954</v>
      </c>
      <c r="F49" s="12">
        <v>48836</v>
      </c>
      <c r="G49" s="12">
        <v>108141</v>
      </c>
    </row>
    <row r="50" spans="2:7" ht="20.100000000000001" customHeight="1" thickBot="1" x14ac:dyDescent="0.25">
      <c r="B50" s="8" t="s">
        <v>0</v>
      </c>
      <c r="C50" s="12">
        <v>69538</v>
      </c>
      <c r="D50" s="12">
        <v>39800</v>
      </c>
      <c r="E50" s="12">
        <v>17994</v>
      </c>
      <c r="F50" s="12">
        <v>4518</v>
      </c>
      <c r="G50" s="12">
        <v>7226</v>
      </c>
    </row>
    <row r="51" spans="2:7" ht="20.100000000000001" customHeight="1" thickBot="1" x14ac:dyDescent="0.25">
      <c r="B51" s="8" t="s">
        <v>46</v>
      </c>
      <c r="C51" s="12">
        <v>66713</v>
      </c>
      <c r="D51" s="12">
        <v>35718</v>
      </c>
      <c r="E51" s="12">
        <v>19585</v>
      </c>
      <c r="F51" s="12">
        <v>2585</v>
      </c>
      <c r="G51" s="12">
        <v>8825</v>
      </c>
    </row>
    <row r="52" spans="2:7" ht="20.100000000000001" customHeight="1" thickBot="1" x14ac:dyDescent="0.25">
      <c r="B52" s="8" t="s">
        <v>47</v>
      </c>
      <c r="C52" s="12">
        <v>101228</v>
      </c>
      <c r="D52" s="12">
        <v>59787</v>
      </c>
      <c r="E52" s="12">
        <v>27054</v>
      </c>
      <c r="F52" s="12">
        <v>7224</v>
      </c>
      <c r="G52" s="12">
        <v>7163</v>
      </c>
    </row>
    <row r="53" spans="2:7" ht="20.100000000000001" customHeight="1" thickBot="1" x14ac:dyDescent="0.25">
      <c r="B53" s="8" t="s">
        <v>1</v>
      </c>
      <c r="C53" s="12">
        <v>211189</v>
      </c>
      <c r="D53" s="12">
        <v>134230</v>
      </c>
      <c r="E53" s="12">
        <v>46358</v>
      </c>
      <c r="F53" s="12">
        <v>8308</v>
      </c>
      <c r="G53" s="12">
        <v>22293</v>
      </c>
    </row>
    <row r="54" spans="2:7" ht="20.100000000000001" customHeight="1" thickBot="1" x14ac:dyDescent="0.25">
      <c r="B54" s="8" t="s">
        <v>2</v>
      </c>
      <c r="C54" s="12">
        <v>39862</v>
      </c>
      <c r="D54" s="12">
        <v>23048</v>
      </c>
      <c r="E54" s="12">
        <v>9517</v>
      </c>
      <c r="F54" s="12">
        <v>1183</v>
      </c>
      <c r="G54" s="12">
        <v>6114</v>
      </c>
    </row>
    <row r="55" spans="2:7" ht="20.100000000000001" customHeight="1" thickBot="1" x14ac:dyDescent="0.25">
      <c r="B55" s="8" t="s">
        <v>38</v>
      </c>
      <c r="C55" s="12">
        <v>159828</v>
      </c>
      <c r="D55" s="12">
        <v>86656</v>
      </c>
      <c r="E55" s="12">
        <v>50664</v>
      </c>
      <c r="F55" s="12">
        <v>5718</v>
      </c>
      <c r="G55" s="12">
        <v>16790</v>
      </c>
    </row>
    <row r="56" spans="2:7" ht="20.100000000000001" customHeight="1" thickBot="1" x14ac:dyDescent="0.25">
      <c r="B56" s="8" t="s">
        <v>48</v>
      </c>
      <c r="C56" s="12">
        <v>194300</v>
      </c>
      <c r="D56" s="12">
        <v>110795</v>
      </c>
      <c r="E56" s="12">
        <v>60626</v>
      </c>
      <c r="F56" s="12">
        <v>8675</v>
      </c>
      <c r="G56" s="12">
        <v>14204</v>
      </c>
    </row>
    <row r="57" spans="2:7" ht="20.100000000000001" customHeight="1" thickBot="1" x14ac:dyDescent="0.25">
      <c r="B57" s="8" t="s">
        <v>3</v>
      </c>
      <c r="C57" s="12">
        <v>685104</v>
      </c>
      <c r="D57" s="12">
        <v>399179</v>
      </c>
      <c r="E57" s="12">
        <v>201554</v>
      </c>
      <c r="F57" s="12">
        <v>24634</v>
      </c>
      <c r="G57" s="12">
        <v>59737</v>
      </c>
    </row>
    <row r="58" spans="2:7" ht="20.100000000000001" customHeight="1" thickBot="1" x14ac:dyDescent="0.25">
      <c r="B58" s="8" t="s">
        <v>40</v>
      </c>
      <c r="C58" s="12">
        <v>382999</v>
      </c>
      <c r="D58" s="12">
        <v>214611</v>
      </c>
      <c r="E58" s="12">
        <v>113277</v>
      </c>
      <c r="F58" s="12">
        <v>12751</v>
      </c>
      <c r="G58" s="12">
        <v>42360</v>
      </c>
    </row>
    <row r="59" spans="2:7" ht="20.100000000000001" customHeight="1" thickBot="1" x14ac:dyDescent="0.25">
      <c r="B59" s="8" t="s">
        <v>5</v>
      </c>
      <c r="C59" s="12">
        <v>62922</v>
      </c>
      <c r="D59" s="12">
        <v>34719</v>
      </c>
      <c r="E59" s="12">
        <v>20310</v>
      </c>
      <c r="F59" s="12">
        <v>988</v>
      </c>
      <c r="G59" s="12">
        <v>6905</v>
      </c>
    </row>
    <row r="60" spans="2:7" ht="20.100000000000001" customHeight="1" thickBot="1" x14ac:dyDescent="0.25">
      <c r="B60" s="8" t="s">
        <v>6</v>
      </c>
      <c r="C60" s="12">
        <v>195704</v>
      </c>
      <c r="D60" s="12">
        <v>108913</v>
      </c>
      <c r="E60" s="12">
        <v>51548</v>
      </c>
      <c r="F60" s="12">
        <v>7519</v>
      </c>
      <c r="G60" s="12">
        <v>27724</v>
      </c>
    </row>
    <row r="61" spans="2:7" ht="20.100000000000001" customHeight="1" thickBot="1" x14ac:dyDescent="0.25">
      <c r="B61" s="8" t="s">
        <v>49</v>
      </c>
      <c r="C61" s="12">
        <v>606366</v>
      </c>
      <c r="D61" s="12">
        <v>402211</v>
      </c>
      <c r="E61" s="12">
        <v>113572</v>
      </c>
      <c r="F61" s="12">
        <v>40210</v>
      </c>
      <c r="G61" s="12">
        <v>50373</v>
      </c>
    </row>
    <row r="62" spans="2:7" ht="20.100000000000001" customHeight="1" thickBot="1" x14ac:dyDescent="0.25">
      <c r="B62" s="8" t="s">
        <v>50</v>
      </c>
      <c r="C62" s="12">
        <v>179177</v>
      </c>
      <c r="D62" s="12">
        <v>107816</v>
      </c>
      <c r="E62" s="12">
        <v>49418</v>
      </c>
      <c r="F62" s="12">
        <v>7082</v>
      </c>
      <c r="G62" s="12">
        <v>14861</v>
      </c>
    </row>
    <row r="63" spans="2:7" ht="20.100000000000001" customHeight="1" thickBot="1" x14ac:dyDescent="0.25">
      <c r="B63" s="8" t="s">
        <v>51</v>
      </c>
      <c r="C63" s="12">
        <v>30687</v>
      </c>
      <c r="D63" s="12">
        <v>14885</v>
      </c>
      <c r="E63" s="12">
        <v>10867</v>
      </c>
      <c r="F63" s="12">
        <v>863</v>
      </c>
      <c r="G63" s="12">
        <v>4072</v>
      </c>
    </row>
    <row r="64" spans="2:7" ht="20.100000000000001" customHeight="1" thickBot="1" x14ac:dyDescent="0.25">
      <c r="B64" s="8" t="s">
        <v>39</v>
      </c>
      <c r="C64" s="12">
        <v>132411</v>
      </c>
      <c r="D64" s="12">
        <v>64677</v>
      </c>
      <c r="E64" s="12">
        <v>40852</v>
      </c>
      <c r="F64" s="12">
        <v>6351</v>
      </c>
      <c r="G64" s="12">
        <v>20531</v>
      </c>
    </row>
    <row r="65" spans="2:7" ht="20.100000000000001" customHeight="1" thickBot="1" x14ac:dyDescent="0.25">
      <c r="B65" s="8" t="s">
        <v>52</v>
      </c>
      <c r="C65" s="12">
        <v>23044</v>
      </c>
      <c r="D65" s="12">
        <v>11616</v>
      </c>
      <c r="E65" s="12">
        <v>8057</v>
      </c>
      <c r="F65" s="12">
        <v>779</v>
      </c>
      <c r="G65" s="12">
        <v>2592</v>
      </c>
    </row>
    <row r="66" spans="2:7" ht="20.100000000000001" customHeight="1" thickBot="1" x14ac:dyDescent="0.25">
      <c r="B66" s="10" t="s">
        <v>4</v>
      </c>
      <c r="C66" s="11">
        <v>3977112</v>
      </c>
      <c r="D66" s="11">
        <v>2273559</v>
      </c>
      <c r="E66" s="11">
        <v>1050579</v>
      </c>
      <c r="F66" s="11">
        <v>226858</v>
      </c>
      <c r="G66" s="11">
        <v>426075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3" t="s">
        <v>44</v>
      </c>
    </row>
    <row r="7" spans="1:9" ht="15.75" thickBot="1" x14ac:dyDescent="0.25">
      <c r="I7" s="3"/>
    </row>
    <row r="8" spans="1:9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1:9" ht="20.100000000000001" customHeight="1" thickBot="1" x14ac:dyDescent="0.25">
      <c r="B9" s="8" t="s">
        <v>37</v>
      </c>
      <c r="C9" s="12">
        <v>1297009</v>
      </c>
      <c r="D9" s="12">
        <v>468037</v>
      </c>
      <c r="E9" s="12">
        <v>715573</v>
      </c>
      <c r="F9" s="12">
        <v>37814</v>
      </c>
      <c r="G9" s="12">
        <v>75585</v>
      </c>
      <c r="I9" s="6"/>
    </row>
    <row r="10" spans="1:9" ht="20.100000000000001" customHeight="1" thickBot="1" x14ac:dyDescent="0.25">
      <c r="B10" s="8" t="s">
        <v>0</v>
      </c>
      <c r="C10" s="12">
        <v>162835</v>
      </c>
      <c r="D10" s="12">
        <v>63913</v>
      </c>
      <c r="E10" s="12">
        <v>86619</v>
      </c>
      <c r="F10" s="12">
        <v>3525</v>
      </c>
      <c r="G10" s="12">
        <v>8778</v>
      </c>
    </row>
    <row r="11" spans="1:9" ht="20.100000000000001" customHeight="1" thickBot="1" x14ac:dyDescent="0.25">
      <c r="B11" s="8" t="s">
        <v>46</v>
      </c>
      <c r="C11" s="12">
        <v>146106</v>
      </c>
      <c r="D11" s="12">
        <v>67885</v>
      </c>
      <c r="E11" s="12">
        <v>61198</v>
      </c>
      <c r="F11" s="12">
        <v>3692</v>
      </c>
      <c r="G11" s="12">
        <v>13331</v>
      </c>
    </row>
    <row r="12" spans="1:9" ht="20.100000000000001" customHeight="1" thickBot="1" x14ac:dyDescent="0.25">
      <c r="B12" s="8" t="s">
        <v>47</v>
      </c>
      <c r="C12" s="12">
        <v>167419</v>
      </c>
      <c r="D12" s="12">
        <v>72922</v>
      </c>
      <c r="E12" s="12">
        <v>82706</v>
      </c>
      <c r="F12" s="12">
        <v>4679</v>
      </c>
      <c r="G12" s="12">
        <v>7112</v>
      </c>
    </row>
    <row r="13" spans="1:9" ht="20.100000000000001" customHeight="1" thickBot="1" x14ac:dyDescent="0.25">
      <c r="B13" s="8" t="s">
        <v>1</v>
      </c>
      <c r="C13" s="12">
        <v>394221</v>
      </c>
      <c r="D13" s="12">
        <v>174007</v>
      </c>
      <c r="E13" s="12">
        <v>181631</v>
      </c>
      <c r="F13" s="12">
        <v>8587</v>
      </c>
      <c r="G13" s="12">
        <v>29996</v>
      </c>
    </row>
    <row r="14" spans="1:9" ht="20.100000000000001" customHeight="1" thickBot="1" x14ac:dyDescent="0.25">
      <c r="B14" s="8" t="s">
        <v>2</v>
      </c>
      <c r="C14" s="12">
        <v>79520</v>
      </c>
      <c r="D14" s="12">
        <v>37201</v>
      </c>
      <c r="E14" s="12">
        <v>34162</v>
      </c>
      <c r="F14" s="12">
        <v>1948</v>
      </c>
      <c r="G14" s="12">
        <v>6209</v>
      </c>
    </row>
    <row r="15" spans="1:9" ht="20.100000000000001" customHeight="1" thickBot="1" x14ac:dyDescent="0.25">
      <c r="B15" s="8" t="s">
        <v>38</v>
      </c>
      <c r="C15" s="12">
        <v>289797</v>
      </c>
      <c r="D15" s="12">
        <v>125255</v>
      </c>
      <c r="E15" s="12">
        <v>134290</v>
      </c>
      <c r="F15" s="12">
        <v>7978</v>
      </c>
      <c r="G15" s="12">
        <v>22274</v>
      </c>
    </row>
    <row r="16" spans="1:9" ht="20.100000000000001" customHeight="1" thickBot="1" x14ac:dyDescent="0.25">
      <c r="B16" s="8" t="s">
        <v>48</v>
      </c>
      <c r="C16" s="12">
        <v>233152</v>
      </c>
      <c r="D16" s="12">
        <v>101760</v>
      </c>
      <c r="E16" s="12">
        <v>110582</v>
      </c>
      <c r="F16" s="12">
        <v>6454</v>
      </c>
      <c r="G16" s="12">
        <v>14356</v>
      </c>
    </row>
    <row r="17" spans="2:7" ht="20.100000000000001" customHeight="1" thickBot="1" x14ac:dyDescent="0.25">
      <c r="B17" s="8" t="s">
        <v>3</v>
      </c>
      <c r="C17" s="12">
        <v>1126868</v>
      </c>
      <c r="D17" s="12">
        <v>483782</v>
      </c>
      <c r="E17" s="12">
        <v>558249</v>
      </c>
      <c r="F17" s="12">
        <v>19602</v>
      </c>
      <c r="G17" s="12">
        <v>65235</v>
      </c>
    </row>
    <row r="18" spans="2:7" ht="20.100000000000001" customHeight="1" thickBot="1" x14ac:dyDescent="0.25">
      <c r="B18" s="8" t="s">
        <v>40</v>
      </c>
      <c r="C18" s="12">
        <v>720100</v>
      </c>
      <c r="D18" s="12">
        <v>311031</v>
      </c>
      <c r="E18" s="12">
        <v>353018</v>
      </c>
      <c r="F18" s="12">
        <v>16479</v>
      </c>
      <c r="G18" s="12">
        <v>39572</v>
      </c>
    </row>
    <row r="19" spans="2:7" ht="20.100000000000001" customHeight="1" thickBot="1" x14ac:dyDescent="0.25">
      <c r="B19" s="8" t="s">
        <v>5</v>
      </c>
      <c r="C19" s="12">
        <v>119746</v>
      </c>
      <c r="D19" s="12">
        <v>50581</v>
      </c>
      <c r="E19" s="12">
        <v>59868</v>
      </c>
      <c r="F19" s="12">
        <v>2161</v>
      </c>
      <c r="G19" s="12">
        <v>7136</v>
      </c>
    </row>
    <row r="20" spans="2:7" ht="20.100000000000001" customHeight="1" thickBot="1" x14ac:dyDescent="0.25">
      <c r="B20" s="8" t="s">
        <v>6</v>
      </c>
      <c r="C20" s="12">
        <v>333090</v>
      </c>
      <c r="D20" s="12">
        <v>151257</v>
      </c>
      <c r="E20" s="12">
        <v>139571</v>
      </c>
      <c r="F20" s="12">
        <v>8946</v>
      </c>
      <c r="G20" s="12">
        <v>33316</v>
      </c>
    </row>
    <row r="21" spans="2:7" ht="20.100000000000001" customHeight="1" thickBot="1" x14ac:dyDescent="0.25">
      <c r="B21" s="8" t="s">
        <v>49</v>
      </c>
      <c r="C21" s="12">
        <v>982526</v>
      </c>
      <c r="D21" s="12">
        <v>462847</v>
      </c>
      <c r="E21" s="12">
        <v>407904</v>
      </c>
      <c r="F21" s="12">
        <v>46122</v>
      </c>
      <c r="G21" s="12">
        <v>65653</v>
      </c>
    </row>
    <row r="22" spans="2:7" ht="20.100000000000001" customHeight="1" thickBot="1" x14ac:dyDescent="0.25">
      <c r="B22" s="8" t="s">
        <v>50</v>
      </c>
      <c r="C22" s="12">
        <v>221824</v>
      </c>
      <c r="D22" s="12">
        <v>89740</v>
      </c>
      <c r="E22" s="12">
        <v>113590</v>
      </c>
      <c r="F22" s="12">
        <v>6444</v>
      </c>
      <c r="G22" s="12">
        <v>12050</v>
      </c>
    </row>
    <row r="23" spans="2:7" ht="20.100000000000001" customHeight="1" thickBot="1" x14ac:dyDescent="0.25">
      <c r="B23" s="8" t="s">
        <v>51</v>
      </c>
      <c r="C23" s="12">
        <v>75368</v>
      </c>
      <c r="D23" s="12">
        <v>27167</v>
      </c>
      <c r="E23" s="12">
        <v>40926</v>
      </c>
      <c r="F23" s="12">
        <v>1875</v>
      </c>
      <c r="G23" s="12">
        <v>5400</v>
      </c>
    </row>
    <row r="24" spans="2:7" ht="20.100000000000001" customHeight="1" thickBot="1" x14ac:dyDescent="0.25">
      <c r="B24" s="8" t="s">
        <v>39</v>
      </c>
      <c r="C24" s="12">
        <v>232559</v>
      </c>
      <c r="D24" s="12">
        <v>97187</v>
      </c>
      <c r="E24" s="12">
        <v>103054</v>
      </c>
      <c r="F24" s="12">
        <v>7372</v>
      </c>
      <c r="G24" s="12">
        <v>24946</v>
      </c>
    </row>
    <row r="25" spans="2:7" ht="20.100000000000001" customHeight="1" thickBot="1" x14ac:dyDescent="0.25">
      <c r="B25" s="8" t="s">
        <v>52</v>
      </c>
      <c r="C25" s="12">
        <v>32518</v>
      </c>
      <c r="D25" s="12">
        <v>14717</v>
      </c>
      <c r="E25" s="12">
        <v>14133</v>
      </c>
      <c r="F25" s="12">
        <v>1143</v>
      </c>
      <c r="G25" s="12">
        <v>2525</v>
      </c>
    </row>
    <row r="26" spans="2:7" ht="20.100000000000001" customHeight="1" thickBot="1" x14ac:dyDescent="0.25">
      <c r="B26" s="10" t="s">
        <v>4</v>
      </c>
      <c r="C26" s="11">
        <v>6685301</v>
      </c>
      <c r="D26" s="11">
        <v>2809693</v>
      </c>
      <c r="E26" s="11">
        <v>3216590</v>
      </c>
      <c r="F26" s="11">
        <v>219265</v>
      </c>
      <c r="G26" s="11">
        <v>439583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1290801</v>
      </c>
      <c r="D29" s="12">
        <v>461272</v>
      </c>
      <c r="E29" s="12">
        <v>712283</v>
      </c>
      <c r="F29" s="12">
        <v>46665</v>
      </c>
      <c r="G29" s="12">
        <v>70581</v>
      </c>
    </row>
    <row r="30" spans="2:7" ht="20.100000000000001" customHeight="1" thickBot="1" x14ac:dyDescent="0.25">
      <c r="B30" s="8" t="s">
        <v>0</v>
      </c>
      <c r="C30" s="12">
        <v>156264</v>
      </c>
      <c r="D30" s="12">
        <v>57447</v>
      </c>
      <c r="E30" s="12">
        <v>86375</v>
      </c>
      <c r="F30" s="12">
        <v>3319</v>
      </c>
      <c r="G30" s="12">
        <v>9123</v>
      </c>
    </row>
    <row r="31" spans="2:7" ht="20.100000000000001" customHeight="1" thickBot="1" x14ac:dyDescent="0.25">
      <c r="B31" s="8" t="s">
        <v>46</v>
      </c>
      <c r="C31" s="12">
        <v>140182</v>
      </c>
      <c r="D31" s="12">
        <v>64054</v>
      </c>
      <c r="E31" s="12">
        <v>59209</v>
      </c>
      <c r="F31" s="12">
        <v>3754</v>
      </c>
      <c r="G31" s="12">
        <v>13165</v>
      </c>
    </row>
    <row r="32" spans="2:7" ht="20.100000000000001" customHeight="1" thickBot="1" x14ac:dyDescent="0.25">
      <c r="B32" s="8" t="s">
        <v>47</v>
      </c>
      <c r="C32" s="12">
        <v>161937</v>
      </c>
      <c r="D32" s="12">
        <v>66999</v>
      </c>
      <c r="E32" s="12">
        <v>82745</v>
      </c>
      <c r="F32" s="12">
        <v>4075</v>
      </c>
      <c r="G32" s="12">
        <v>8118</v>
      </c>
    </row>
    <row r="33" spans="2:7" ht="20.100000000000001" customHeight="1" thickBot="1" x14ac:dyDescent="0.25">
      <c r="B33" s="8" t="s">
        <v>1</v>
      </c>
      <c r="C33" s="12">
        <v>375670</v>
      </c>
      <c r="D33" s="12">
        <v>157901</v>
      </c>
      <c r="E33" s="12">
        <v>179091</v>
      </c>
      <c r="F33" s="12">
        <v>9349</v>
      </c>
      <c r="G33" s="12">
        <v>29329</v>
      </c>
    </row>
    <row r="34" spans="2:7" ht="20.100000000000001" customHeight="1" thickBot="1" x14ac:dyDescent="0.25">
      <c r="B34" s="8" t="s">
        <v>2</v>
      </c>
      <c r="C34" s="12">
        <v>76664</v>
      </c>
      <c r="D34" s="12">
        <v>35334</v>
      </c>
      <c r="E34" s="12">
        <v>33163</v>
      </c>
      <c r="F34" s="12">
        <v>2039</v>
      </c>
      <c r="G34" s="12">
        <v>6128</v>
      </c>
    </row>
    <row r="35" spans="2:7" ht="20.100000000000001" customHeight="1" thickBot="1" x14ac:dyDescent="0.25">
      <c r="B35" s="8" t="s">
        <v>38</v>
      </c>
      <c r="C35" s="12">
        <v>278187</v>
      </c>
      <c r="D35" s="12">
        <v>118211</v>
      </c>
      <c r="E35" s="12">
        <v>129999</v>
      </c>
      <c r="F35" s="12">
        <v>7847</v>
      </c>
      <c r="G35" s="12">
        <v>22130</v>
      </c>
    </row>
    <row r="36" spans="2:7" ht="20.100000000000001" customHeight="1" thickBot="1" x14ac:dyDescent="0.25">
      <c r="B36" s="8" t="s">
        <v>48</v>
      </c>
      <c r="C36" s="12">
        <v>217935</v>
      </c>
      <c r="D36" s="12">
        <v>93110</v>
      </c>
      <c r="E36" s="12">
        <v>104130</v>
      </c>
      <c r="F36" s="12">
        <v>5764</v>
      </c>
      <c r="G36" s="12">
        <v>14931</v>
      </c>
    </row>
    <row r="37" spans="2:7" ht="20.100000000000001" customHeight="1" thickBot="1" x14ac:dyDescent="0.25">
      <c r="B37" s="8" t="s">
        <v>3</v>
      </c>
      <c r="C37" s="12">
        <v>1087547</v>
      </c>
      <c r="D37" s="12">
        <v>455330</v>
      </c>
      <c r="E37" s="12">
        <v>548279</v>
      </c>
      <c r="F37" s="12">
        <v>19420</v>
      </c>
      <c r="G37" s="12">
        <v>64518</v>
      </c>
    </row>
    <row r="38" spans="2:7" ht="20.100000000000001" customHeight="1" thickBot="1" x14ac:dyDescent="0.25">
      <c r="B38" s="8" t="s">
        <v>40</v>
      </c>
      <c r="C38" s="12">
        <v>691504</v>
      </c>
      <c r="D38" s="12">
        <v>293018</v>
      </c>
      <c r="E38" s="12">
        <v>343299</v>
      </c>
      <c r="F38" s="12">
        <v>18185</v>
      </c>
      <c r="G38" s="12">
        <v>37002</v>
      </c>
    </row>
    <row r="39" spans="2:7" ht="20.100000000000001" customHeight="1" thickBot="1" x14ac:dyDescent="0.25">
      <c r="B39" s="8" t="s">
        <v>5</v>
      </c>
      <c r="C39" s="12">
        <v>114597</v>
      </c>
      <c r="D39" s="12">
        <v>47646</v>
      </c>
      <c r="E39" s="12">
        <v>58116</v>
      </c>
      <c r="F39" s="12">
        <v>2400</v>
      </c>
      <c r="G39" s="12">
        <v>6435</v>
      </c>
    </row>
    <row r="40" spans="2:7" ht="20.100000000000001" customHeight="1" thickBot="1" x14ac:dyDescent="0.25">
      <c r="B40" s="8" t="s">
        <v>6</v>
      </c>
      <c r="C40" s="12">
        <v>320753</v>
      </c>
      <c r="D40" s="12">
        <v>141469</v>
      </c>
      <c r="E40" s="12">
        <v>135494</v>
      </c>
      <c r="F40" s="12">
        <v>9221</v>
      </c>
      <c r="G40" s="12">
        <v>34569</v>
      </c>
    </row>
    <row r="41" spans="2:7" ht="20.100000000000001" customHeight="1" thickBot="1" x14ac:dyDescent="0.25">
      <c r="B41" s="8" t="s">
        <v>49</v>
      </c>
      <c r="C41" s="12">
        <v>949857</v>
      </c>
      <c r="D41" s="12">
        <v>429792</v>
      </c>
      <c r="E41" s="12">
        <v>410523</v>
      </c>
      <c r="F41" s="12">
        <v>42018</v>
      </c>
      <c r="G41" s="12">
        <v>67524</v>
      </c>
    </row>
    <row r="42" spans="2:7" ht="20.100000000000001" customHeight="1" thickBot="1" x14ac:dyDescent="0.25">
      <c r="B42" s="8" t="s">
        <v>50</v>
      </c>
      <c r="C42" s="12">
        <v>206169</v>
      </c>
      <c r="D42" s="12">
        <v>77803</v>
      </c>
      <c r="E42" s="12">
        <v>110942</v>
      </c>
      <c r="F42" s="12">
        <v>6207</v>
      </c>
      <c r="G42" s="12">
        <v>11217</v>
      </c>
    </row>
    <row r="43" spans="2:7" ht="20.100000000000001" customHeight="1" thickBot="1" x14ac:dyDescent="0.25">
      <c r="B43" s="8" t="s">
        <v>51</v>
      </c>
      <c r="C43" s="12">
        <v>71013</v>
      </c>
      <c r="D43" s="12">
        <v>24790</v>
      </c>
      <c r="E43" s="12">
        <v>39551</v>
      </c>
      <c r="F43" s="12">
        <v>1863</v>
      </c>
      <c r="G43" s="12">
        <v>4809</v>
      </c>
    </row>
    <row r="44" spans="2:7" ht="20.100000000000001" customHeight="1" thickBot="1" x14ac:dyDescent="0.25">
      <c r="B44" s="8" t="s">
        <v>39</v>
      </c>
      <c r="C44" s="12">
        <v>225360</v>
      </c>
      <c r="D44" s="12">
        <v>91451</v>
      </c>
      <c r="E44" s="12">
        <v>101978</v>
      </c>
      <c r="F44" s="12">
        <v>8728</v>
      </c>
      <c r="G44" s="12">
        <v>23203</v>
      </c>
    </row>
    <row r="45" spans="2:7" ht="20.100000000000001" customHeight="1" thickBot="1" x14ac:dyDescent="0.25">
      <c r="B45" s="8" t="s">
        <v>52</v>
      </c>
      <c r="C45" s="12">
        <v>30218</v>
      </c>
      <c r="D45" s="12">
        <v>13006</v>
      </c>
      <c r="E45" s="12">
        <v>13720</v>
      </c>
      <c r="F45" s="12">
        <v>1225</v>
      </c>
      <c r="G45" s="12">
        <v>2267</v>
      </c>
    </row>
    <row r="46" spans="2:7" ht="20.100000000000001" customHeight="1" thickBot="1" x14ac:dyDescent="0.25">
      <c r="B46" s="10" t="s">
        <v>4</v>
      </c>
      <c r="C46" s="11">
        <v>6460255</v>
      </c>
      <c r="D46" s="11">
        <v>2637463</v>
      </c>
      <c r="E46" s="11">
        <v>3167861</v>
      </c>
      <c r="F46" s="11">
        <v>223686</v>
      </c>
      <c r="G46" s="11">
        <v>431068</v>
      </c>
    </row>
    <row r="47" spans="2:7" ht="20.100000000000001" customHeight="1" thickBot="1" x14ac:dyDescent="0.25"/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655100</v>
      </c>
      <c r="D49" s="12">
        <v>340263</v>
      </c>
      <c r="E49" s="12">
        <v>170802</v>
      </c>
      <c r="F49" s="12">
        <v>47597</v>
      </c>
      <c r="G49" s="12">
        <v>96438</v>
      </c>
    </row>
    <row r="50" spans="2:7" ht="20.100000000000001" customHeight="1" thickBot="1" x14ac:dyDescent="0.25">
      <c r="B50" s="8" t="s">
        <v>0</v>
      </c>
      <c r="C50" s="12">
        <v>56922</v>
      </c>
      <c r="D50" s="12">
        <v>32095</v>
      </c>
      <c r="E50" s="12">
        <v>14462</v>
      </c>
      <c r="F50" s="12">
        <v>4288</v>
      </c>
      <c r="G50" s="12">
        <v>6077</v>
      </c>
    </row>
    <row r="51" spans="2:7" ht="20.100000000000001" customHeight="1" thickBot="1" x14ac:dyDescent="0.25">
      <c r="B51" s="8" t="s">
        <v>46</v>
      </c>
      <c r="C51" s="12">
        <v>50546</v>
      </c>
      <c r="D51" s="12">
        <v>27255</v>
      </c>
      <c r="E51" s="12">
        <v>13753</v>
      </c>
      <c r="F51" s="12">
        <v>2579</v>
      </c>
      <c r="G51" s="12">
        <v>6959</v>
      </c>
    </row>
    <row r="52" spans="2:7" ht="20.100000000000001" customHeight="1" thickBot="1" x14ac:dyDescent="0.25">
      <c r="B52" s="8" t="s">
        <v>47</v>
      </c>
      <c r="C52" s="12">
        <v>86587</v>
      </c>
      <c r="D52" s="12">
        <v>51482</v>
      </c>
      <c r="E52" s="12">
        <v>22325</v>
      </c>
      <c r="F52" s="12">
        <v>6560</v>
      </c>
      <c r="G52" s="12">
        <v>6220</v>
      </c>
    </row>
    <row r="53" spans="2:7" ht="20.100000000000001" customHeight="1" thickBot="1" x14ac:dyDescent="0.25">
      <c r="B53" s="8" t="s">
        <v>1</v>
      </c>
      <c r="C53" s="12">
        <v>175506</v>
      </c>
      <c r="D53" s="12">
        <v>107250</v>
      </c>
      <c r="E53" s="12">
        <v>41835</v>
      </c>
      <c r="F53" s="12">
        <v>7198</v>
      </c>
      <c r="G53" s="12">
        <v>19223</v>
      </c>
    </row>
    <row r="54" spans="2:7" ht="20.100000000000001" customHeight="1" thickBot="1" x14ac:dyDescent="0.25">
      <c r="B54" s="8" t="s">
        <v>2</v>
      </c>
      <c r="C54" s="12">
        <v>36995</v>
      </c>
      <c r="D54" s="12">
        <v>22477</v>
      </c>
      <c r="E54" s="12">
        <v>8482</v>
      </c>
      <c r="F54" s="12">
        <v>1125</v>
      </c>
      <c r="G54" s="12">
        <v>4911</v>
      </c>
    </row>
    <row r="55" spans="2:7" ht="20.100000000000001" customHeight="1" thickBot="1" x14ac:dyDescent="0.25">
      <c r="B55" s="8" t="s">
        <v>38</v>
      </c>
      <c r="C55" s="12">
        <v>130127</v>
      </c>
      <c r="D55" s="12">
        <v>69186</v>
      </c>
      <c r="E55" s="12">
        <v>39379</v>
      </c>
      <c r="F55" s="12">
        <v>5246</v>
      </c>
      <c r="G55" s="12">
        <v>16316</v>
      </c>
    </row>
    <row r="56" spans="2:7" ht="20.100000000000001" customHeight="1" thickBot="1" x14ac:dyDescent="0.25">
      <c r="B56" s="8" t="s">
        <v>48</v>
      </c>
      <c r="C56" s="12">
        <v>160181</v>
      </c>
      <c r="D56" s="12">
        <v>87701</v>
      </c>
      <c r="E56" s="12">
        <v>52889</v>
      </c>
      <c r="F56" s="12">
        <v>7844</v>
      </c>
      <c r="G56" s="12">
        <v>11747</v>
      </c>
    </row>
    <row r="57" spans="2:7" ht="20.100000000000001" customHeight="1" thickBot="1" x14ac:dyDescent="0.25">
      <c r="B57" s="8" t="s">
        <v>3</v>
      </c>
      <c r="C57" s="12">
        <v>585954</v>
      </c>
      <c r="D57" s="12">
        <v>339407</v>
      </c>
      <c r="E57" s="12">
        <v>170883</v>
      </c>
      <c r="F57" s="12">
        <v>22641</v>
      </c>
      <c r="G57" s="12">
        <v>53023</v>
      </c>
    </row>
    <row r="58" spans="2:7" ht="20.100000000000001" customHeight="1" thickBot="1" x14ac:dyDescent="0.25">
      <c r="B58" s="8" t="s">
        <v>40</v>
      </c>
      <c r="C58" s="12">
        <v>332605</v>
      </c>
      <c r="D58" s="12">
        <v>184487</v>
      </c>
      <c r="E58" s="12">
        <v>102049</v>
      </c>
      <c r="F58" s="12">
        <v>13029</v>
      </c>
      <c r="G58" s="12">
        <v>33040</v>
      </c>
    </row>
    <row r="59" spans="2:7" ht="20.100000000000001" customHeight="1" thickBot="1" x14ac:dyDescent="0.25">
      <c r="B59" s="8" t="s">
        <v>5</v>
      </c>
      <c r="C59" s="12">
        <v>49560</v>
      </c>
      <c r="D59" s="12">
        <v>27251</v>
      </c>
      <c r="E59" s="12">
        <v>15952</v>
      </c>
      <c r="F59" s="12">
        <v>931</v>
      </c>
      <c r="G59" s="12">
        <v>5426</v>
      </c>
    </row>
    <row r="60" spans="2:7" ht="20.100000000000001" customHeight="1" thickBot="1" x14ac:dyDescent="0.25">
      <c r="B60" s="8" t="s">
        <v>6</v>
      </c>
      <c r="C60" s="12">
        <v>167189</v>
      </c>
      <c r="D60" s="12">
        <v>91417</v>
      </c>
      <c r="E60" s="12">
        <v>42536</v>
      </c>
      <c r="F60" s="12">
        <v>7159</v>
      </c>
      <c r="G60" s="12">
        <v>26077</v>
      </c>
    </row>
    <row r="61" spans="2:7" ht="20.100000000000001" customHeight="1" thickBot="1" x14ac:dyDescent="0.25">
      <c r="B61" s="8" t="s">
        <v>49</v>
      </c>
      <c r="C61" s="12">
        <v>534961</v>
      </c>
      <c r="D61" s="12">
        <v>360628</v>
      </c>
      <c r="E61" s="12">
        <v>97191</v>
      </c>
      <c r="F61" s="12">
        <v>37467</v>
      </c>
      <c r="G61" s="12">
        <v>39675</v>
      </c>
    </row>
    <row r="62" spans="2:7" ht="20.100000000000001" customHeight="1" thickBot="1" x14ac:dyDescent="0.25">
      <c r="B62" s="8" t="s">
        <v>50</v>
      </c>
      <c r="C62" s="12">
        <v>141211</v>
      </c>
      <c r="D62" s="12">
        <v>82848</v>
      </c>
      <c r="E62" s="12">
        <v>40106</v>
      </c>
      <c r="F62" s="12">
        <v>6113</v>
      </c>
      <c r="G62" s="12">
        <v>12144</v>
      </c>
    </row>
    <row r="63" spans="2:7" ht="20.100000000000001" customHeight="1" thickBot="1" x14ac:dyDescent="0.25">
      <c r="B63" s="8" t="s">
        <v>51</v>
      </c>
      <c r="C63" s="12">
        <v>24945</v>
      </c>
      <c r="D63" s="12">
        <v>12501</v>
      </c>
      <c r="E63" s="12">
        <v>8224</v>
      </c>
      <c r="F63" s="12">
        <v>913</v>
      </c>
      <c r="G63" s="12">
        <v>3307</v>
      </c>
    </row>
    <row r="64" spans="2:7" ht="20.100000000000001" customHeight="1" thickBot="1" x14ac:dyDescent="0.25">
      <c r="B64" s="8" t="s">
        <v>39</v>
      </c>
      <c r="C64" s="12">
        <v>113108</v>
      </c>
      <c r="D64" s="12">
        <v>52507</v>
      </c>
      <c r="E64" s="12">
        <v>36022</v>
      </c>
      <c r="F64" s="12">
        <v>6256</v>
      </c>
      <c r="G64" s="12">
        <v>18323</v>
      </c>
    </row>
    <row r="65" spans="2:7" ht="20.100000000000001" customHeight="1" thickBot="1" x14ac:dyDescent="0.25">
      <c r="B65" s="8" t="s">
        <v>52</v>
      </c>
      <c r="C65" s="12">
        <v>16187</v>
      </c>
      <c r="D65" s="12">
        <v>8151</v>
      </c>
      <c r="E65" s="12">
        <v>5421</v>
      </c>
      <c r="F65" s="12">
        <v>730</v>
      </c>
      <c r="G65" s="12">
        <v>1885</v>
      </c>
    </row>
    <row r="66" spans="2:7" ht="20.100000000000001" customHeight="1" thickBot="1" x14ac:dyDescent="0.25">
      <c r="B66" s="10" t="s">
        <v>4</v>
      </c>
      <c r="C66" s="11">
        <v>3396066</v>
      </c>
      <c r="D66" s="11">
        <v>1917991</v>
      </c>
      <c r="E66" s="11">
        <v>891682</v>
      </c>
      <c r="F66" s="11">
        <v>219173</v>
      </c>
      <c r="G66" s="11">
        <v>367136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3" t="s">
        <v>44</v>
      </c>
    </row>
    <row r="7" spans="1:9" ht="15.75" thickBot="1" x14ac:dyDescent="0.25">
      <c r="I7" s="3"/>
    </row>
    <row r="8" spans="1:9" ht="20.100000000000001" customHeight="1" thickBot="1" x14ac:dyDescent="0.25">
      <c r="B8" s="9" t="s">
        <v>7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</row>
    <row r="9" spans="1:9" ht="20.100000000000001" customHeight="1" thickBot="1" x14ac:dyDescent="0.25">
      <c r="B9" s="8" t="s">
        <v>37</v>
      </c>
      <c r="C9" s="12">
        <v>1245238</v>
      </c>
      <c r="D9" s="12">
        <v>438118</v>
      </c>
      <c r="E9" s="12">
        <v>686814</v>
      </c>
      <c r="F9" s="12">
        <v>45277</v>
      </c>
      <c r="G9" s="12">
        <v>75029</v>
      </c>
      <c r="I9" s="6"/>
    </row>
    <row r="10" spans="1:9" ht="20.100000000000001" customHeight="1" thickBot="1" x14ac:dyDescent="0.25">
      <c r="B10" s="8" t="s">
        <v>0</v>
      </c>
      <c r="C10" s="12">
        <v>151871</v>
      </c>
      <c r="D10" s="12">
        <v>58092</v>
      </c>
      <c r="E10" s="12">
        <v>79604</v>
      </c>
      <c r="F10" s="12">
        <v>4264</v>
      </c>
      <c r="G10" s="12">
        <v>9911</v>
      </c>
    </row>
    <row r="11" spans="1:9" ht="20.100000000000001" customHeight="1" thickBot="1" x14ac:dyDescent="0.25">
      <c r="B11" s="8" t="s">
        <v>46</v>
      </c>
      <c r="C11" s="12">
        <v>135482</v>
      </c>
      <c r="D11" s="12">
        <v>62173</v>
      </c>
      <c r="E11" s="12">
        <v>54998</v>
      </c>
      <c r="F11" s="12">
        <v>3902</v>
      </c>
      <c r="G11" s="12">
        <v>14409</v>
      </c>
    </row>
    <row r="12" spans="1:9" ht="20.100000000000001" customHeight="1" thickBot="1" x14ac:dyDescent="0.25">
      <c r="B12" s="8" t="s">
        <v>47</v>
      </c>
      <c r="C12" s="12">
        <v>153128</v>
      </c>
      <c r="D12" s="12">
        <v>66762</v>
      </c>
      <c r="E12" s="12">
        <v>73999</v>
      </c>
      <c r="F12" s="12">
        <v>4198</v>
      </c>
      <c r="G12" s="12">
        <v>8169</v>
      </c>
    </row>
    <row r="13" spans="1:9" ht="20.100000000000001" customHeight="1" thickBot="1" x14ac:dyDescent="0.25">
      <c r="B13" s="8" t="s">
        <v>1</v>
      </c>
      <c r="C13" s="12">
        <v>371783</v>
      </c>
      <c r="D13" s="12">
        <v>151996</v>
      </c>
      <c r="E13" s="12">
        <v>182483</v>
      </c>
      <c r="F13" s="12">
        <v>10571</v>
      </c>
      <c r="G13" s="12">
        <v>26733</v>
      </c>
    </row>
    <row r="14" spans="1:9" ht="20.100000000000001" customHeight="1" thickBot="1" x14ac:dyDescent="0.25">
      <c r="B14" s="8" t="s">
        <v>2</v>
      </c>
      <c r="C14" s="12">
        <v>77362</v>
      </c>
      <c r="D14" s="12">
        <v>36109</v>
      </c>
      <c r="E14" s="12">
        <v>32258</v>
      </c>
      <c r="F14" s="12">
        <v>1967</v>
      </c>
      <c r="G14" s="12">
        <v>7028</v>
      </c>
    </row>
    <row r="15" spans="1:9" ht="20.100000000000001" customHeight="1" thickBot="1" x14ac:dyDescent="0.25">
      <c r="B15" s="8" t="s">
        <v>38</v>
      </c>
      <c r="C15" s="12">
        <v>279142</v>
      </c>
      <c r="D15" s="12">
        <v>122780</v>
      </c>
      <c r="E15" s="12">
        <v>125124</v>
      </c>
      <c r="F15" s="12">
        <v>8453</v>
      </c>
      <c r="G15" s="12">
        <v>22785</v>
      </c>
    </row>
    <row r="16" spans="1:9" ht="20.100000000000001" customHeight="1" thickBot="1" x14ac:dyDescent="0.25">
      <c r="B16" s="8" t="s">
        <v>48</v>
      </c>
      <c r="C16" s="12">
        <v>219162</v>
      </c>
      <c r="D16" s="12">
        <v>94482</v>
      </c>
      <c r="E16" s="12">
        <v>103175</v>
      </c>
      <c r="F16" s="12">
        <v>6511</v>
      </c>
      <c r="G16" s="12">
        <v>14994</v>
      </c>
    </row>
    <row r="17" spans="2:7" ht="20.100000000000001" customHeight="1" thickBot="1" x14ac:dyDescent="0.25">
      <c r="B17" s="8" t="s">
        <v>3</v>
      </c>
      <c r="C17" s="12">
        <v>1010159</v>
      </c>
      <c r="D17" s="12">
        <v>418989</v>
      </c>
      <c r="E17" s="12">
        <v>507123</v>
      </c>
      <c r="F17" s="12">
        <v>20185</v>
      </c>
      <c r="G17" s="12">
        <v>63862</v>
      </c>
    </row>
    <row r="18" spans="2:7" ht="20.100000000000001" customHeight="1" thickBot="1" x14ac:dyDescent="0.25">
      <c r="B18" s="8" t="s">
        <v>40</v>
      </c>
      <c r="C18" s="12">
        <v>669576</v>
      </c>
      <c r="D18" s="12">
        <v>287347</v>
      </c>
      <c r="E18" s="12">
        <v>323654</v>
      </c>
      <c r="F18" s="12">
        <v>17096</v>
      </c>
      <c r="G18" s="12">
        <v>41479</v>
      </c>
    </row>
    <row r="19" spans="2:7" ht="20.100000000000001" customHeight="1" thickBot="1" x14ac:dyDescent="0.25">
      <c r="B19" s="8" t="s">
        <v>5</v>
      </c>
      <c r="C19" s="12">
        <v>112130</v>
      </c>
      <c r="D19" s="12">
        <v>47600</v>
      </c>
      <c r="E19" s="12">
        <v>54994</v>
      </c>
      <c r="F19" s="12">
        <v>2587</v>
      </c>
      <c r="G19" s="12">
        <v>6949</v>
      </c>
    </row>
    <row r="20" spans="2:7" ht="20.100000000000001" customHeight="1" thickBot="1" x14ac:dyDescent="0.25">
      <c r="B20" s="8" t="s">
        <v>6</v>
      </c>
      <c r="C20" s="12">
        <v>323618</v>
      </c>
      <c r="D20" s="12">
        <v>145175</v>
      </c>
      <c r="E20" s="12">
        <v>134010</v>
      </c>
      <c r="F20" s="12">
        <v>9358</v>
      </c>
      <c r="G20" s="12">
        <v>35075</v>
      </c>
    </row>
    <row r="21" spans="2:7" ht="20.100000000000001" customHeight="1" thickBot="1" x14ac:dyDescent="0.25">
      <c r="B21" s="8" t="s">
        <v>49</v>
      </c>
      <c r="C21" s="12">
        <v>927624</v>
      </c>
      <c r="D21" s="12">
        <v>432422</v>
      </c>
      <c r="E21" s="12">
        <v>390139</v>
      </c>
      <c r="F21" s="12">
        <v>35178</v>
      </c>
      <c r="G21" s="12">
        <v>69885</v>
      </c>
    </row>
    <row r="22" spans="2:7" ht="20.100000000000001" customHeight="1" thickBot="1" x14ac:dyDescent="0.25">
      <c r="B22" s="8" t="s">
        <v>50</v>
      </c>
      <c r="C22" s="12">
        <v>204168</v>
      </c>
      <c r="D22" s="12">
        <v>81166</v>
      </c>
      <c r="E22" s="12">
        <v>104696</v>
      </c>
      <c r="F22" s="12">
        <v>7300</v>
      </c>
      <c r="G22" s="12">
        <v>11006</v>
      </c>
    </row>
    <row r="23" spans="2:7" ht="20.100000000000001" customHeight="1" thickBot="1" x14ac:dyDescent="0.25">
      <c r="B23" s="8" t="s">
        <v>51</v>
      </c>
      <c r="C23" s="12">
        <v>67226</v>
      </c>
      <c r="D23" s="12">
        <v>24967</v>
      </c>
      <c r="E23" s="12">
        <v>35391</v>
      </c>
      <c r="F23" s="12">
        <v>2070</v>
      </c>
      <c r="G23" s="12">
        <v>4798</v>
      </c>
    </row>
    <row r="24" spans="2:7" ht="20.100000000000001" customHeight="1" thickBot="1" x14ac:dyDescent="0.25">
      <c r="B24" s="8" t="s">
        <v>39</v>
      </c>
      <c r="C24" s="12">
        <v>221982</v>
      </c>
      <c r="D24" s="12">
        <v>94606</v>
      </c>
      <c r="E24" s="12">
        <v>92818</v>
      </c>
      <c r="F24" s="12">
        <v>8643</v>
      </c>
      <c r="G24" s="12">
        <v>25915</v>
      </c>
    </row>
    <row r="25" spans="2:7" ht="20.100000000000001" customHeight="1" thickBot="1" x14ac:dyDescent="0.25">
      <c r="B25" s="8" t="s">
        <v>52</v>
      </c>
      <c r="C25" s="12">
        <v>30336</v>
      </c>
      <c r="D25" s="12">
        <v>13374</v>
      </c>
      <c r="E25" s="12">
        <v>13182</v>
      </c>
      <c r="F25" s="12">
        <v>1306</v>
      </c>
      <c r="G25" s="12">
        <v>2474</v>
      </c>
    </row>
    <row r="26" spans="2:7" ht="20.100000000000001" customHeight="1" thickBot="1" x14ac:dyDescent="0.25">
      <c r="B26" s="10" t="s">
        <v>4</v>
      </c>
      <c r="C26" s="11">
        <v>6273090</v>
      </c>
      <c r="D26" s="11">
        <v>2587127</v>
      </c>
      <c r="E26" s="11">
        <v>3015318</v>
      </c>
      <c r="F26" s="11">
        <v>224622</v>
      </c>
      <c r="G26" s="11">
        <v>445837</v>
      </c>
    </row>
    <row r="27" spans="2:7" ht="20.100000000000001" customHeight="1" thickBot="1" x14ac:dyDescent="0.25"/>
    <row r="28" spans="2:7" ht="20.100000000000001" customHeight="1" thickBot="1" x14ac:dyDescent="0.25">
      <c r="B28" s="9" t="s">
        <v>8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</row>
    <row r="29" spans="2:7" ht="20.100000000000001" customHeight="1" thickBot="1" x14ac:dyDescent="0.25">
      <c r="B29" s="8" t="s">
        <v>37</v>
      </c>
      <c r="C29" s="12">
        <v>1281830</v>
      </c>
      <c r="D29" s="12">
        <v>463682</v>
      </c>
      <c r="E29" s="12">
        <v>696367</v>
      </c>
      <c r="F29" s="12">
        <v>48400</v>
      </c>
      <c r="G29" s="12">
        <v>73381</v>
      </c>
    </row>
    <row r="30" spans="2:7" ht="20.100000000000001" customHeight="1" thickBot="1" x14ac:dyDescent="0.25">
      <c r="B30" s="8" t="s">
        <v>0</v>
      </c>
      <c r="C30" s="12">
        <v>156013</v>
      </c>
      <c r="D30" s="12">
        <v>60122</v>
      </c>
      <c r="E30" s="12">
        <v>81554</v>
      </c>
      <c r="F30" s="12">
        <v>3842</v>
      </c>
      <c r="G30" s="12">
        <v>10495</v>
      </c>
    </row>
    <row r="31" spans="2:7" ht="20.100000000000001" customHeight="1" thickBot="1" x14ac:dyDescent="0.25">
      <c r="B31" s="8" t="s">
        <v>46</v>
      </c>
      <c r="C31" s="12">
        <v>137594</v>
      </c>
      <c r="D31" s="12">
        <v>63695</v>
      </c>
      <c r="E31" s="12">
        <v>55508</v>
      </c>
      <c r="F31" s="12">
        <v>5064</v>
      </c>
      <c r="G31" s="12">
        <v>13327</v>
      </c>
    </row>
    <row r="32" spans="2:7" ht="20.100000000000001" customHeight="1" thickBot="1" x14ac:dyDescent="0.25">
      <c r="B32" s="8" t="s">
        <v>47</v>
      </c>
      <c r="C32" s="12">
        <v>152594</v>
      </c>
      <c r="D32" s="12">
        <v>65211</v>
      </c>
      <c r="E32" s="12">
        <v>76144</v>
      </c>
      <c r="F32" s="12">
        <v>3174</v>
      </c>
      <c r="G32" s="12">
        <v>8065</v>
      </c>
    </row>
    <row r="33" spans="2:7" ht="20.100000000000001" customHeight="1" thickBot="1" x14ac:dyDescent="0.25">
      <c r="B33" s="8" t="s">
        <v>1</v>
      </c>
      <c r="C33" s="12">
        <v>369832</v>
      </c>
      <c r="D33" s="12">
        <v>146796</v>
      </c>
      <c r="E33" s="12">
        <v>183819</v>
      </c>
      <c r="F33" s="12">
        <v>10018</v>
      </c>
      <c r="G33" s="12">
        <v>29199</v>
      </c>
    </row>
    <row r="34" spans="2:7" ht="20.100000000000001" customHeight="1" thickBot="1" x14ac:dyDescent="0.25">
      <c r="B34" s="8" t="s">
        <v>2</v>
      </c>
      <c r="C34" s="12">
        <v>78060</v>
      </c>
      <c r="D34" s="12">
        <v>38141</v>
      </c>
      <c r="E34" s="12">
        <v>32284</v>
      </c>
      <c r="F34" s="12">
        <v>1751</v>
      </c>
      <c r="G34" s="12">
        <v>5884</v>
      </c>
    </row>
    <row r="35" spans="2:7" ht="20.100000000000001" customHeight="1" thickBot="1" x14ac:dyDescent="0.25">
      <c r="B35" s="8" t="s">
        <v>38</v>
      </c>
      <c r="C35" s="12">
        <v>277481</v>
      </c>
      <c r="D35" s="12">
        <v>122360</v>
      </c>
      <c r="E35" s="12">
        <v>124548</v>
      </c>
      <c r="F35" s="12">
        <v>9202</v>
      </c>
      <c r="G35" s="12">
        <v>21371</v>
      </c>
    </row>
    <row r="36" spans="2:7" ht="20.100000000000001" customHeight="1" thickBot="1" x14ac:dyDescent="0.25">
      <c r="B36" s="8" t="s">
        <v>48</v>
      </c>
      <c r="C36" s="12">
        <v>215557</v>
      </c>
      <c r="D36" s="12">
        <v>91698</v>
      </c>
      <c r="E36" s="12">
        <v>101540</v>
      </c>
      <c r="F36" s="12">
        <v>6900</v>
      </c>
      <c r="G36" s="12">
        <v>15419</v>
      </c>
    </row>
    <row r="37" spans="2:7" ht="20.100000000000001" customHeight="1" thickBot="1" x14ac:dyDescent="0.25">
      <c r="B37" s="8" t="s">
        <v>3</v>
      </c>
      <c r="C37" s="12">
        <v>1014244</v>
      </c>
      <c r="D37" s="12">
        <v>413382</v>
      </c>
      <c r="E37" s="12">
        <v>513643</v>
      </c>
      <c r="F37" s="12">
        <v>19576</v>
      </c>
      <c r="G37" s="12">
        <v>67643</v>
      </c>
    </row>
    <row r="38" spans="2:7" ht="20.100000000000001" customHeight="1" thickBot="1" x14ac:dyDescent="0.25">
      <c r="B38" s="8" t="s">
        <v>40</v>
      </c>
      <c r="C38" s="12">
        <v>681867</v>
      </c>
      <c r="D38" s="12">
        <v>291838</v>
      </c>
      <c r="E38" s="12">
        <v>326560</v>
      </c>
      <c r="F38" s="12">
        <v>20106</v>
      </c>
      <c r="G38" s="12">
        <v>43363</v>
      </c>
    </row>
    <row r="39" spans="2:7" ht="20.100000000000001" customHeight="1" thickBot="1" x14ac:dyDescent="0.25">
      <c r="B39" s="8" t="s">
        <v>5</v>
      </c>
      <c r="C39" s="12">
        <v>114482</v>
      </c>
      <c r="D39" s="12">
        <v>50085</v>
      </c>
      <c r="E39" s="12">
        <v>55118</v>
      </c>
      <c r="F39" s="12">
        <v>2610</v>
      </c>
      <c r="G39" s="12">
        <v>6669</v>
      </c>
    </row>
    <row r="40" spans="2:7" ht="20.100000000000001" customHeight="1" thickBot="1" x14ac:dyDescent="0.25">
      <c r="B40" s="8" t="s">
        <v>6</v>
      </c>
      <c r="C40" s="12">
        <v>332847</v>
      </c>
      <c r="D40" s="12">
        <v>149603</v>
      </c>
      <c r="E40" s="12">
        <v>137964</v>
      </c>
      <c r="F40" s="12">
        <v>9848</v>
      </c>
      <c r="G40" s="12">
        <v>35432</v>
      </c>
    </row>
    <row r="41" spans="2:7" ht="20.100000000000001" customHeight="1" thickBot="1" x14ac:dyDescent="0.25">
      <c r="B41" s="8" t="s">
        <v>49</v>
      </c>
      <c r="C41" s="12">
        <v>919636</v>
      </c>
      <c r="D41" s="12">
        <v>407612</v>
      </c>
      <c r="E41" s="12">
        <v>403876</v>
      </c>
      <c r="F41" s="12">
        <v>33031</v>
      </c>
      <c r="G41" s="12">
        <v>75117</v>
      </c>
    </row>
    <row r="42" spans="2:7" ht="20.100000000000001" customHeight="1" thickBot="1" x14ac:dyDescent="0.25">
      <c r="B42" s="8" t="s">
        <v>50</v>
      </c>
      <c r="C42" s="12">
        <v>204986</v>
      </c>
      <c r="D42" s="12">
        <v>81565</v>
      </c>
      <c r="E42" s="12">
        <v>103374</v>
      </c>
      <c r="F42" s="12">
        <v>7679</v>
      </c>
      <c r="G42" s="12">
        <v>12368</v>
      </c>
    </row>
    <row r="43" spans="2:7" ht="20.100000000000001" customHeight="1" thickBot="1" x14ac:dyDescent="0.25">
      <c r="B43" s="8" t="s">
        <v>51</v>
      </c>
      <c r="C43" s="12">
        <v>68732</v>
      </c>
      <c r="D43" s="12">
        <v>26040</v>
      </c>
      <c r="E43" s="12">
        <v>35457</v>
      </c>
      <c r="F43" s="12">
        <v>2564</v>
      </c>
      <c r="G43" s="12">
        <v>4671</v>
      </c>
    </row>
    <row r="44" spans="2:7" ht="20.100000000000001" customHeight="1" thickBot="1" x14ac:dyDescent="0.25">
      <c r="B44" s="8" t="s">
        <v>39</v>
      </c>
      <c r="C44" s="12">
        <v>223771</v>
      </c>
      <c r="D44" s="12">
        <v>95571</v>
      </c>
      <c r="E44" s="12">
        <v>95154</v>
      </c>
      <c r="F44" s="12">
        <v>8581</v>
      </c>
      <c r="G44" s="12">
        <v>24465</v>
      </c>
    </row>
    <row r="45" spans="2:7" ht="20.100000000000001" customHeight="1" thickBot="1" x14ac:dyDescent="0.25">
      <c r="B45" s="8" t="s">
        <v>52</v>
      </c>
      <c r="C45" s="12">
        <v>30385</v>
      </c>
      <c r="D45" s="12">
        <v>13595</v>
      </c>
      <c r="E45" s="12">
        <v>13064</v>
      </c>
      <c r="F45" s="12">
        <v>1472</v>
      </c>
      <c r="G45" s="12">
        <v>2254</v>
      </c>
    </row>
    <row r="46" spans="2:7" ht="20.100000000000001" customHeight="1" thickBot="1" x14ac:dyDescent="0.25">
      <c r="B46" s="10" t="s">
        <v>4</v>
      </c>
      <c r="C46" s="11">
        <v>6323819</v>
      </c>
      <c r="D46" s="11">
        <v>2588065</v>
      </c>
      <c r="E46" s="11">
        <v>3056683</v>
      </c>
      <c r="F46" s="11">
        <v>224516</v>
      </c>
      <c r="G46" s="11">
        <v>454344</v>
      </c>
    </row>
    <row r="47" spans="2:7" ht="20.100000000000001" customHeight="1" thickBot="1" x14ac:dyDescent="0.25"/>
    <row r="48" spans="2:7" ht="20.100000000000001" customHeight="1" thickBot="1" x14ac:dyDescent="0.25">
      <c r="B48" s="9" t="s">
        <v>43</v>
      </c>
      <c r="C48" s="9" t="s">
        <v>10</v>
      </c>
      <c r="D48" s="9" t="s">
        <v>11</v>
      </c>
      <c r="E48" s="9" t="s">
        <v>12</v>
      </c>
      <c r="F48" s="9" t="s">
        <v>13</v>
      </c>
      <c r="G48" s="9" t="s">
        <v>14</v>
      </c>
    </row>
    <row r="49" spans="2:7" ht="20.100000000000001" customHeight="1" thickBot="1" x14ac:dyDescent="0.25">
      <c r="B49" s="8" t="s">
        <v>37</v>
      </c>
      <c r="C49" s="12">
        <v>636731</v>
      </c>
      <c r="D49" s="12">
        <v>326822</v>
      </c>
      <c r="E49" s="12">
        <v>162566</v>
      </c>
      <c r="F49" s="12">
        <v>55859</v>
      </c>
      <c r="G49" s="12">
        <v>91484</v>
      </c>
    </row>
    <row r="50" spans="2:7" ht="20.100000000000001" customHeight="1" thickBot="1" x14ac:dyDescent="0.25">
      <c r="B50" s="8" t="s">
        <v>0</v>
      </c>
      <c r="C50" s="12">
        <v>49314</v>
      </c>
      <c r="D50" s="12">
        <v>25559</v>
      </c>
      <c r="E50" s="12">
        <v>12850</v>
      </c>
      <c r="F50" s="12">
        <v>4408</v>
      </c>
      <c r="G50" s="12">
        <v>6497</v>
      </c>
    </row>
    <row r="51" spans="2:7" ht="20.100000000000001" customHeight="1" thickBot="1" x14ac:dyDescent="0.25">
      <c r="B51" s="8" t="s">
        <v>46</v>
      </c>
      <c r="C51" s="12">
        <v>45401</v>
      </c>
      <c r="D51" s="12">
        <v>23904</v>
      </c>
      <c r="E51" s="12">
        <v>11969</v>
      </c>
      <c r="F51" s="12">
        <v>2623</v>
      </c>
      <c r="G51" s="12">
        <v>6905</v>
      </c>
    </row>
    <row r="52" spans="2:7" ht="20.100000000000001" customHeight="1" thickBot="1" x14ac:dyDescent="0.25">
      <c r="B52" s="8" t="s">
        <v>47</v>
      </c>
      <c r="C52" s="12">
        <v>83293</v>
      </c>
      <c r="D52" s="12">
        <v>46320</v>
      </c>
      <c r="E52" s="12">
        <v>23400</v>
      </c>
      <c r="F52" s="12">
        <v>5927</v>
      </c>
      <c r="G52" s="12">
        <v>7646</v>
      </c>
    </row>
    <row r="53" spans="2:7" ht="20.100000000000001" customHeight="1" thickBot="1" x14ac:dyDescent="0.25">
      <c r="B53" s="8" t="s">
        <v>1</v>
      </c>
      <c r="C53" s="12">
        <v>157876</v>
      </c>
      <c r="D53" s="12">
        <v>92227</v>
      </c>
      <c r="E53" s="12">
        <v>39441</v>
      </c>
      <c r="F53" s="12">
        <v>7579</v>
      </c>
      <c r="G53" s="12">
        <v>18629</v>
      </c>
    </row>
    <row r="54" spans="2:7" ht="20.100000000000001" customHeight="1" thickBot="1" x14ac:dyDescent="0.25">
      <c r="B54" s="8" t="s">
        <v>2</v>
      </c>
      <c r="C54" s="12">
        <v>32757</v>
      </c>
      <c r="D54" s="12">
        <v>19881</v>
      </c>
      <c r="E54" s="12">
        <v>6751</v>
      </c>
      <c r="F54" s="12">
        <v>1181</v>
      </c>
      <c r="G54" s="12">
        <v>4944</v>
      </c>
    </row>
    <row r="55" spans="2:7" ht="20.100000000000001" customHeight="1" thickBot="1" x14ac:dyDescent="0.25">
      <c r="B55" s="8" t="s">
        <v>38</v>
      </c>
      <c r="C55" s="12">
        <v>119718</v>
      </c>
      <c r="D55" s="12">
        <v>62259</v>
      </c>
      <c r="E55" s="12">
        <v>35822</v>
      </c>
      <c r="F55" s="12">
        <v>5369</v>
      </c>
      <c r="G55" s="12">
        <v>16268</v>
      </c>
    </row>
    <row r="56" spans="2:7" ht="20.100000000000001" customHeight="1" thickBot="1" x14ac:dyDescent="0.25">
      <c r="B56" s="8" t="s">
        <v>48</v>
      </c>
      <c r="C56" s="12">
        <v>146371</v>
      </c>
      <c r="D56" s="12">
        <v>79840</v>
      </c>
      <c r="E56" s="12">
        <v>47164</v>
      </c>
      <c r="F56" s="12">
        <v>7244</v>
      </c>
      <c r="G56" s="12">
        <v>12123</v>
      </c>
    </row>
    <row r="57" spans="2:7" ht="20.100000000000001" customHeight="1" thickBot="1" x14ac:dyDescent="0.25">
      <c r="B57" s="8" t="s">
        <v>3</v>
      </c>
      <c r="C57" s="12">
        <v>546673</v>
      </c>
      <c r="D57" s="12">
        <v>317424</v>
      </c>
      <c r="E57" s="12">
        <v>155015</v>
      </c>
      <c r="F57" s="12">
        <v>21686</v>
      </c>
      <c r="G57" s="12">
        <v>52548</v>
      </c>
    </row>
    <row r="58" spans="2:7" ht="20.100000000000001" customHeight="1" thickBot="1" x14ac:dyDescent="0.25">
      <c r="B58" s="8" t="s">
        <v>40</v>
      </c>
      <c r="C58" s="12">
        <v>302663</v>
      </c>
      <c r="D58" s="12">
        <v>165915</v>
      </c>
      <c r="E58" s="12">
        <v>91879</v>
      </c>
      <c r="F58" s="12">
        <v>13512</v>
      </c>
      <c r="G58" s="12">
        <v>31357</v>
      </c>
    </row>
    <row r="59" spans="2:7" ht="20.100000000000001" customHeight="1" thickBot="1" x14ac:dyDescent="0.25">
      <c r="B59" s="8" t="s">
        <v>5</v>
      </c>
      <c r="C59" s="12">
        <v>46231</v>
      </c>
      <c r="D59" s="12">
        <v>25654</v>
      </c>
      <c r="E59" s="12">
        <v>14576</v>
      </c>
      <c r="F59" s="12">
        <v>1204</v>
      </c>
      <c r="G59" s="12">
        <v>4797</v>
      </c>
    </row>
    <row r="60" spans="2:7" ht="20.100000000000001" customHeight="1" thickBot="1" x14ac:dyDescent="0.25">
      <c r="B60" s="8" t="s">
        <v>6</v>
      </c>
      <c r="C60" s="12">
        <v>155980</v>
      </c>
      <c r="D60" s="12">
        <v>83077</v>
      </c>
      <c r="E60" s="12">
        <v>37852</v>
      </c>
      <c r="F60" s="12">
        <v>7269</v>
      </c>
      <c r="G60" s="12">
        <v>27782</v>
      </c>
    </row>
    <row r="61" spans="2:7" ht="20.100000000000001" customHeight="1" thickBot="1" x14ac:dyDescent="0.25">
      <c r="B61" s="8" t="s">
        <v>49</v>
      </c>
      <c r="C61" s="12">
        <v>483549</v>
      </c>
      <c r="D61" s="12">
        <v>320386</v>
      </c>
      <c r="E61" s="12">
        <v>88451</v>
      </c>
      <c r="F61" s="12">
        <v>33463</v>
      </c>
      <c r="G61" s="12">
        <v>41249</v>
      </c>
    </row>
    <row r="62" spans="2:7" ht="20.100000000000001" customHeight="1" thickBot="1" x14ac:dyDescent="0.25">
      <c r="B62" s="8" t="s">
        <v>50</v>
      </c>
      <c r="C62" s="12">
        <v>125380</v>
      </c>
      <c r="D62" s="12">
        <v>71580</v>
      </c>
      <c r="E62" s="12">
        <v>36836</v>
      </c>
      <c r="F62" s="12">
        <v>5695</v>
      </c>
      <c r="G62" s="12">
        <v>11269</v>
      </c>
    </row>
    <row r="63" spans="2:7" ht="20.100000000000001" customHeight="1" thickBot="1" x14ac:dyDescent="0.25">
      <c r="B63" s="8" t="s">
        <v>51</v>
      </c>
      <c r="C63" s="12">
        <v>20470</v>
      </c>
      <c r="D63" s="12">
        <v>10141</v>
      </c>
      <c r="E63" s="12">
        <v>6767</v>
      </c>
      <c r="F63" s="12">
        <v>828</v>
      </c>
      <c r="G63" s="12">
        <v>2734</v>
      </c>
    </row>
    <row r="64" spans="2:7" ht="20.100000000000001" customHeight="1" thickBot="1" x14ac:dyDescent="0.25">
      <c r="B64" s="8" t="s">
        <v>39</v>
      </c>
      <c r="C64" s="12">
        <v>103562</v>
      </c>
      <c r="D64" s="12">
        <v>46755</v>
      </c>
      <c r="E64" s="12">
        <v>32525</v>
      </c>
      <c r="F64" s="12">
        <v>7485</v>
      </c>
      <c r="G64" s="12">
        <v>16797</v>
      </c>
    </row>
    <row r="65" spans="2:7" ht="20.100000000000001" customHeight="1" thickBot="1" x14ac:dyDescent="0.25">
      <c r="B65" s="8" t="s">
        <v>52</v>
      </c>
      <c r="C65" s="12">
        <v>14261</v>
      </c>
      <c r="D65" s="12">
        <v>6737</v>
      </c>
      <c r="E65" s="12">
        <v>4975</v>
      </c>
      <c r="F65" s="12">
        <v>891</v>
      </c>
      <c r="G65" s="12">
        <v>1658</v>
      </c>
    </row>
    <row r="66" spans="2:7" ht="20.100000000000001" customHeight="1" thickBot="1" x14ac:dyDescent="0.25">
      <c r="B66" s="10" t="s">
        <v>4</v>
      </c>
      <c r="C66" s="11">
        <v>3144583</v>
      </c>
      <c r="D66" s="11">
        <v>1743864</v>
      </c>
      <c r="E66" s="11">
        <v>817484</v>
      </c>
      <c r="F66" s="11">
        <v>220878</v>
      </c>
      <c r="G66" s="11">
        <v>362266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8A12630-33F7-498A-8B41-FD7D76E2EF7F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36FE292-A087-4110-9C22-B0E0B14A3B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5938AE-448C-4B5F-B0F3-64D142F43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1</vt:i4>
      </vt:variant>
    </vt:vector>
  </HeadingPairs>
  <TitlesOfParts>
    <vt:vector size="30" baseType="lpstr">
      <vt:lpstr>Introducción</vt:lpstr>
      <vt:lpstr>Serie Total</vt:lpstr>
      <vt:lpstr>Serie Civil</vt:lpstr>
      <vt:lpstr>Serie Penal</vt:lpstr>
      <vt:lpstr>Serie Contencioso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'2011'!Área_de_impresión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mruiz</dc:creator>
  <cp:lastModifiedBy>Siconet</cp:lastModifiedBy>
  <cp:lastPrinted>2018-03-07T08:51:09Z</cp:lastPrinted>
  <dcterms:created xsi:type="dcterms:W3CDTF">2011-03-07T08:39:47Z</dcterms:created>
  <dcterms:modified xsi:type="dcterms:W3CDTF">2024-05-04T03:26:07Z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2024-03-19T07:30:39Z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d3cb03b6-d9de-476d-8d64-d007735739e4</vt:lpwstr>
  </property>
  <property fmtid="{D5CDD505-2E9C-101B-9397-08002B2CF9AE}" pid="8" name="MSIP_Label_ecb69475-382c-4c7a-b21d-8ca64eeef1bd_ContentBits">
    <vt:lpwstr>0</vt:lpwstr>
  </property>
</Properties>
</file>